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workspace\scotty\repo\scotty-firmware-as72xx\doc\fw\documentation\command_set\"/>
    </mc:Choice>
  </mc:AlternateContent>
  <bookViews>
    <workbookView xWindow="0" yWindow="0" windowWidth="15090" windowHeight="6900"/>
  </bookViews>
  <sheets>
    <sheet name="UART-AT"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<sst xmlns="http://schemas.openxmlformats.org/spreadsheetml/2006/main" count="689" uniqueCount="290">
  <si>
    <t>ATLIGHT</t>
  </si>
  <si>
    <t>w/r</t>
  </si>
  <si>
    <t>enables/disables the light (pwm output)</t>
  </si>
  <si>
    <t>1 = ON, 0 = OFF</t>
  </si>
  <si>
    <t>ATDIM</t>
  </si>
  <si>
    <t>0 - 100</t>
  </si>
  <si>
    <t>ATCT</t>
  </si>
  <si>
    <t>Enables/disables color tuning</t>
  </si>
  <si>
    <t>ATCCTT</t>
  </si>
  <si>
    <t>Set the color control target value in integer (in Kelvin)</t>
  </si>
  <si>
    <t>ATCCTC</t>
  </si>
  <si>
    <t>r</t>
  </si>
  <si>
    <t>ATLED23M</t>
  </si>
  <si>
    <t>PWM2: 0 - 100</t>
  </si>
  <si>
    <t>ATDL</t>
  </si>
  <si>
    <t>ATLUXT</t>
  </si>
  <si>
    <t>Set illumination target LUX value</t>
  </si>
  <si>
    <t>UINT8</t>
  </si>
  <si>
    <t>-</t>
  </si>
  <si>
    <t>ATLUXC</t>
  </si>
  <si>
    <t>ATVERSW</t>
  </si>
  <si>
    <t>Return the current software version number</t>
  </si>
  <si>
    <t>STRING</t>
  </si>
  <si>
    <t>&lt;MAJOR.MINOR.PATCH&gt;</t>
  </si>
  <si>
    <t>ATVERHW</t>
  </si>
  <si>
    <t>ATTIMENOW</t>
  </si>
  <si>
    <t>UINT16</t>
  </si>
  <si>
    <t>Set the current time with 1 minute resolution</t>
  </si>
  <si>
    <t>ATDOW</t>
  </si>
  <si>
    <t>Set day of week</t>
  </si>
  <si>
    <t>ATTEMP</t>
  </si>
  <si>
    <t>SINT8</t>
  </si>
  <si>
    <t>Read the current device temperature in degrees Celsius</t>
  </si>
  <si>
    <t>ATLAI</t>
  </si>
  <si>
    <t>Read lower light address identifier</t>
  </si>
  <si>
    <t>Read higher light address identifier</t>
  </si>
  <si>
    <t>AT</t>
  </si>
  <si>
    <t>NOP</t>
  </si>
  <si>
    <t>ATESP</t>
  </si>
  <si>
    <t>ATTEMPX</t>
  </si>
  <si>
    <t>Read the external temperature in degrees Celsius</t>
  </si>
  <si>
    <t>ATRHX</t>
  </si>
  <si>
    <t>Read the external humidity in percent</t>
  </si>
  <si>
    <t>ATSMALLXYC</t>
  </si>
  <si>
    <t>ATUVPRIMEC</t>
  </si>
  <si>
    <t>ATPWMx</t>
  </si>
  <si>
    <t>ATPWMOVR</t>
  </si>
  <si>
    <t>ATEVENT</t>
  </si>
  <si>
    <t>UART - I²C bridge</t>
  </si>
  <si>
    <t>ATI2C</t>
  </si>
  <si>
    <t>w</t>
  </si>
  <si>
    <t>Enables/disables daylight harvesting</t>
  </si>
  <si>
    <t>ATRAMP</t>
  </si>
  <si>
    <t>ATDE</t>
  </si>
  <si>
    <t>ATXE</t>
  </si>
  <si>
    <t>ATDMIN</t>
  </si>
  <si>
    <t>ATXMD</t>
  </si>
  <si>
    <t>ATXMIN</t>
  </si>
  <si>
    <t>ATOCCT</t>
  </si>
  <si>
    <t>1 - 10 [minutes]</t>
  </si>
  <si>
    <t>ATLOG</t>
  </si>
  <si>
    <t>Set alternate dimming curve (DALI approximation)</t>
  </si>
  <si>
    <t>1 = Logarithmic
0 = Linear</t>
  </si>
  <si>
    <t>ATFRST</t>
  </si>
  <si>
    <t>ATSRST</t>
  </si>
  <si>
    <t>ATINTTIME</t>
  </si>
  <si>
    <t>ATGAIN</t>
  </si>
  <si>
    <t>ATBLINK</t>
  </si>
  <si>
    <t>ATFWU</t>
  </si>
  <si>
    <t>ATFW</t>
  </si>
  <si>
    <t>ATFWS</t>
  </si>
  <si>
    <t>ATFWA</t>
  </si>
  <si>
    <t>SCENE</t>
  </si>
  <si>
    <t>ATCCLR</t>
  </si>
  <si>
    <t>ATSnDAY</t>
  </si>
  <si>
    <t>ATSnTIME</t>
  </si>
  <si>
    <t>ATSnCCT</t>
  </si>
  <si>
    <t>ATSnLUX</t>
  </si>
  <si>
    <t>ATSnDIM</t>
  </si>
  <si>
    <t>ATSnPWMx</t>
  </si>
  <si>
    <t>ATSnRAMP</t>
  </si>
  <si>
    <t>ATSnFLAGS</t>
  </si>
  <si>
    <t>ATSnON</t>
  </si>
  <si>
    <t>Set scene n to be on/off.</t>
  </si>
  <si>
    <t>each bit for one scene</t>
  </si>
  <si>
    <t>0 - 64000</t>
  </si>
  <si>
    <t>400 - 15000</t>
  </si>
  <si>
    <t>ATLAIE</t>
  </si>
  <si>
    <t>&lt;r, g, b, ir, d, c&gt;</t>
  </si>
  <si>
    <t>ATDUVC</t>
  </si>
  <si>
    <t>Read delta uv values</t>
  </si>
  <si>
    <t>FLOAT</t>
  </si>
  <si>
    <t>ATIRXS</t>
  </si>
  <si>
    <t>Write IR scalar for value X</t>
  </si>
  <si>
    <t>ATIRZS</t>
  </si>
  <si>
    <t>ATIRYS</t>
  </si>
  <si>
    <t>Write IR scalar for value Y</t>
  </si>
  <si>
    <t>Write IR scalar for value Z</t>
  </si>
  <si>
    <t>ATXMAXCCT</t>
  </si>
  <si>
    <t>ATXMINCCT</t>
  </si>
  <si>
    <t>STATUS</t>
  </si>
  <si>
    <t>CORRELATED COLOR TEMPERATURE (CCT)</t>
  </si>
  <si>
    <t>CONTROL</t>
  </si>
  <si>
    <t>Return the calibrated CCT value</t>
  </si>
  <si>
    <t>ATDATA</t>
  </si>
  <si>
    <t>-40 - 125°C (format: XXX.XX)</t>
  </si>
  <si>
    <t>0 - 100% (format: XXX.XX)</t>
  </si>
  <si>
    <t>&lt;XXX.X, YYY.Y, ZZZ.Z&gt;</t>
  </si>
  <si>
    <t>&lt;xxxxx.xxxx, yyyyy.yyyy&gt;</t>
  </si>
  <si>
    <t>Read calibrated X, Y, and Z data</t>
  </si>
  <si>
    <t>Read calibrated x and y for CIE 1931 color gamut</t>
  </si>
  <si>
    <t>Read calibrated u’, v’ and u, v for CIE 1976 color gamut</t>
  </si>
  <si>
    <t>&lt;u'u'u'u'u'.u'u'u'u',v'v'v'v'v'.v'v'v'v',
uuuuu.uuuu,vvvvv.vvvv&gt;</t>
  </si>
  <si>
    <t>Read the 16-bit EVENT register, clearing the entire register after the read</t>
  </si>
  <si>
    <t>read all six raw values: red, green, blue, ir, dark, clear</t>
  </si>
  <si>
    <t>XXXXX.XXXX</t>
  </si>
  <si>
    <t>set dim level in percent (0% off, 100% full brightness)</t>
  </si>
  <si>
    <t>0-3</t>
  </si>
  <si>
    <t>Enables or disables the indication led</t>
  </si>
  <si>
    <t>Sets lower end of 0-3V
AUX pin, using an integer percentage of 3V.
For example if ATXMIN=25 sets an AUX pin range from
0.75V (25% x 3v) to 3V for 0-100% scaling.</t>
  </si>
  <si>
    <t>Set Occupancy timeout value for ATXMD = 1</t>
  </si>
  <si>
    <t>one bit for each scene. 1 = reset</t>
  </si>
  <si>
    <t>Restores scene command defaults in the specified
scene.</t>
  </si>
  <si>
    <t xml:space="preserve">Set scene n day(s) of week for scene operation,
as a decimal sum
</t>
  </si>
  <si>
    <t>Set scene n start time</t>
  </si>
  <si>
    <t>Read the single 16 bit sum of PWMs to identify
which have been over-ridden and removed
from any closed-loop control loop</t>
  </si>
  <si>
    <t>Returns the system hardware as a HEX value of the form PRDTx where P=PartID and R=ChipRevision and DT= DeviceType</t>
  </si>
  <si>
    <t>ATDMD</t>
  </si>
  <si>
    <t>Set DIM pin mode. Only used if ATDE enabled!</t>
  </si>
  <si>
    <t>ATDMINLUX</t>
  </si>
  <si>
    <t>ATDMAXLUX</t>
  </si>
  <si>
    <t>ATDVAL</t>
  </si>
  <si>
    <t>ATXVAL</t>
  </si>
  <si>
    <t xml:space="preserve">Starts firmware update process and transfer the bin file checksum </t>
  </si>
  <si>
    <t xml:space="preserve">Set AUX pin mode. 
When ATXE=0, all ATXMD
operations are disabled.
</t>
  </si>
  <si>
    <t>ATXYZC</t>
  </si>
  <si>
    <t>0xFFFF</t>
  </si>
  <si>
    <t>0x4015</t>
  </si>
  <si>
    <t>Reads the current analog value of the DIM pin in digits</t>
  </si>
  <si>
    <t>0 - 1023</t>
  </si>
  <si>
    <t>ATDMAX</t>
  </si>
  <si>
    <t>ATXMAX</t>
  </si>
  <si>
    <t>Reads the current analog value of the AUX pin in digits</t>
  </si>
  <si>
    <t>Only for backward compatibility to support old firmware update mechanism. Always returns with OK. Because of flash devices it is not possible to increment the address separatly (Page erase necessary!)</t>
  </si>
  <si>
    <t>ATFWL</t>
  </si>
  <si>
    <t>This command locks the current firmware to starts on power cycles. It rewrites the first five bytes in page0!</t>
  </si>
  <si>
    <t>ATFWC</t>
  </si>
  <si>
    <t>This command gives information about the current firmware state</t>
  </si>
  <si>
    <t>ATXPWMx</t>
  </si>
  <si>
    <t>0 - 100
102 - release pwm back into loop control</t>
  </si>
  <si>
    <t>Read scenes on/off status.</t>
  </si>
  <si>
    <t>0 - 240
255 - value not used</t>
  </si>
  <si>
    <t>0x0001 – Enable DL 
0x0002 – Enable CT
0x0004 – Enable DIM pin
0x0008 – Enable AUX pin functions
0xFFFF - value not used</t>
  </si>
  <si>
    <t>0x00</t>
  </si>
  <si>
    <t>UIN16</t>
  </si>
  <si>
    <t>Calls the ATDIM command at scene trigger time</t>
  </si>
  <si>
    <t>Calls the ATXPWMx command at scene trigger time</t>
  </si>
  <si>
    <t>Calls the ATLUXT command at scene trigger time</t>
  </si>
  <si>
    <t>Calls the ATCCTT command at scene trigger time</t>
  </si>
  <si>
    <t xml:space="preserve">This command is used to enable/disable configuration flags like daylight control, color tuning, dimming, auxiliary and calls directly the related commands: ATDL, ATCT, ATDE, ATXE </t>
  </si>
  <si>
    <t>ATSnLED23M</t>
  </si>
  <si>
    <t>Calls the ATLED23M command at scene trigger time</t>
  </si>
  <si>
    <t>Set the value for PWM2. PWM3 = 100 - PWM2. The sum is 100</t>
  </si>
  <si>
    <t>CALIBRATION VALUES</t>
  </si>
  <si>
    <t>DIM AND AUX</t>
  </si>
  <si>
    <t>ATLED0</t>
  </si>
  <si>
    <t>0 - ATXMAX</t>
  </si>
  <si>
    <t>ATXMIN - 100</t>
  </si>
  <si>
    <t>0 - ATDMAX</t>
  </si>
  <si>
    <t>ATDMIN - 100</t>
  </si>
  <si>
    <t>ATDMAX sets high end of 0-10V DIM pin, using an integer percentage of 10V.  For example ATDMAX=80 sets the higher DIM pin (0_10V_DIM) range to 8.0V (10V x 80%) for 100% brightness.</t>
  </si>
  <si>
    <t>0 - ATDMAXLUX</t>
  </si>
  <si>
    <t>ATDMINLUX - 64000</t>
  </si>
  <si>
    <t>Sets min CCT for minimum AUX value in Kelvin</t>
  </si>
  <si>
    <t>Sets max CCTT for AUX pin=3V in Kelvin</t>
  </si>
  <si>
    <t>ATXMINCCT -15000</t>
  </si>
  <si>
    <t>PWM</t>
  </si>
  <si>
    <t>ATTSON</t>
  </si>
  <si>
    <t>0 (Monday) - 6 (Sunday)
255 - disabled</t>
  </si>
  <si>
    <t>0 - 100, 255 - value not used</t>
  </si>
  <si>
    <t>DAYLIGHT HARVESTING / ILLUMINATION CONTROL</t>
  </si>
  <si>
    <t>Set PWMx Duty Cycle target as an integer
percentage value between 0 and 100, removing it
from any control loop. Returns always the current configured pwm value in percent. Note: The difference to the command ATPWMx is that here the DIM value is multiplied. (x = 1 .. 3)</t>
  </si>
  <si>
    <t>HEX</t>
  </si>
  <si>
    <t>FLOAT 
ARRAY</t>
  </si>
  <si>
    <t>INT
ARRAY</t>
  </si>
  <si>
    <t>DEZ</t>
  </si>
  <si>
    <t>0x0000</t>
  </si>
  <si>
    <t>UINT8
ARRAY</t>
  </si>
  <si>
    <t>UINT
ARRAY</t>
  </si>
  <si>
    <t>a 1 in a bit location activates that day.
lsb=1=Monday operation, etc. 
(e.g. 07 hex=Wed,Tue, Mon)
0x00 - days not configured</t>
  </si>
  <si>
    <t>PWM1 = 0 
PWM2 = 50 
PWM3 = 50</t>
  </si>
  <si>
    <t>Enable/disable DIM pin (0_10V_DIM)</t>
  </si>
  <si>
    <t>65535</t>
  </si>
  <si>
    <t>0 - 1439, 65535 - disabled</t>
  </si>
  <si>
    <t>Bit0 = ATXPWM1 active
Bit1 =  ATXPWM2 active
Bit2 =  ATXPWM3 active
Bit4 = ATPWM1 active
Bit5 = ATPWM2 active
Bit6 = ATPWM3 active</t>
  </si>
  <si>
    <t>no</t>
  </si>
  <si>
    <t>yes</t>
  </si>
  <si>
    <t>ATLUXS</t>
  </si>
  <si>
    <t>see command ATLUXT, 65535 - value not used</t>
  </si>
  <si>
    <t>Switch between lux values from internal sensor and external ambient light sensor</t>
  </si>
  <si>
    <t>0 - auto detect (higher priority is external sensor)
1 - internal sensor
2 - external ambient light sensor</t>
  </si>
  <si>
    <t>Bit0 - checksum of non-active firmware OK
Bit1 - error occured
Bit2 - is bank 1 active
Bit3 - not used
Bit4 - current firmware is locked
Bit5 - 56kBytes transferred
Bit6 - not used
Bit7 - Firmware update active</t>
  </si>
  <si>
    <t>1-255</t>
  </si>
  <si>
    <t>400 - ATXMAXCCT</t>
  </si>
  <si>
    <t>0 - 65535</t>
  </si>
  <si>
    <t>0 - LED off / 1 - LED on</t>
  </si>
  <si>
    <t>p2ram value 
0.0</t>
  </si>
  <si>
    <t>p2ram value
0.0</t>
  </si>
  <si>
    <t>see command ATCCTT, 65535 - value not used</t>
  </si>
  <si>
    <t>0 - 1439: 1 minute steps from Midnight
65535 - scene time not configured</t>
  </si>
  <si>
    <t>ATNORMGAIN</t>
  </si>
  <si>
    <t>ATNORMINTT</t>
  </si>
  <si>
    <t>Set/Get the gain which the calibration values were measured</t>
  </si>
  <si>
    <t>Set/Get the integration time which the calibration values were measured</t>
  </si>
  <si>
    <t>same as ATGAIN</t>
  </si>
  <si>
    <t>same as ATINTTIME</t>
  </si>
  <si>
    <t>ATPWMFREQ</t>
  </si>
  <si>
    <t>ATPERSMEM</t>
  </si>
  <si>
    <t>Enable/Disable writing to the persistent memory</t>
  </si>
  <si>
    <t>0 - disabled, 1 - enabled</t>
  </si>
  <si>
    <t>Set/Get the PWM frequency in Hertz, SYNC-Input is only on 886Hz enabled</t>
  </si>
  <si>
    <t>1, 0, 0
0, 1, 0
0, 0, 1</t>
  </si>
  <si>
    <t>ATPMxy</t>
  </si>
  <si>
    <t>ATAMxy</t>
  </si>
  <si>
    <t>Write 3x3 application matrix to flash, x,y = [0..2]</t>
  </si>
  <si>
    <t>Write 3x3 production matrix to flash, x,y = [0..2]</t>
  </si>
  <si>
    <t>FIRMWARE UPDATE</t>
  </si>
  <si>
    <t>Set ramp time for lighting adjustments in percent. Time configuration is used for ATXPWM, ATDIM, ATLED23M, occupancy and Light on/ff</t>
  </si>
  <si>
    <t>0: no ramp used
1 - 100: ramp time in percent (1s - 10s)
example: DIM 50% - 0% with ATRAMP=50 takes 2.5s</t>
  </si>
  <si>
    <t>ATPCTLUX</t>
  </si>
  <si>
    <t>Set the lux target value in percentage between ATDMINLUX and ATDMAXLUX</t>
  </si>
  <si>
    <t>0 - 100, can read back also 101, which means that the internal set target value is out of range</t>
  </si>
  <si>
    <t>Bit0 = TSL4531
Bit1 = ENS210
Bit2 = HTU20D
Bit3 = CCS811</t>
  </si>
  <si>
    <t>ATECO2</t>
  </si>
  <si>
    <t>ATTVOC</t>
  </si>
  <si>
    <t>Reads the TVOC [in ppb] value from the external gas sensor, if available</t>
  </si>
  <si>
    <t>Reads the eCO2 [in ppm] value from the external gas sensor, if available</t>
  </si>
  <si>
    <t>0ppb - 64000ppb</t>
  </si>
  <si>
    <t>400ppm - 64000ppm
0 - means, that values will be measured, but internal calibration is not finished (wait 1min)</t>
  </si>
  <si>
    <t>ATI2CB</t>
  </si>
  <si>
    <t>Starts a burst transfer up to 10 bytes for writing and reading. At first the data will be written and after then read sequence will be started</t>
  </si>
  <si>
    <t>ATI2CB=&lt;7-bit_address&gt;,&lt;read_length&gt;[,&lt;write_data&gt;]
- first two parameter can be hex or dez, 
- &lt;write_data&gt;  must be hex without leading 0x, but is optional
examples: 
ATI2CB=0x49,2: reads two byte from addr 0x49
ATI2CB=50,4,5BF3: writes 0x5B and 0xF3 to address 50 and read 4 bytes after this</t>
  </si>
  <si>
    <t>HEX STRING 
(without 0x), max 10 bytes</t>
  </si>
  <si>
    <r>
      <t>w/</t>
    </r>
    <r>
      <rPr>
        <sz val="10"/>
        <rFont val="Consolas"/>
        <family val="3"/>
      </rPr>
      <t>r</t>
    </r>
  </si>
  <si>
    <r>
      <t>Set PWMx Duty Cycle target as an integer
percentage value between 0 and 100, removing it
from any control loop.</t>
    </r>
    <r>
      <rPr>
        <sz val="10"/>
        <color rgb="FFFF0000"/>
        <rFont val="Consolas"/>
        <family val="3"/>
      </rPr>
      <t xml:space="preserve"> </t>
    </r>
    <r>
      <rPr>
        <sz val="10"/>
        <rFont val="Consolas"/>
        <family val="3"/>
      </rPr>
      <t xml:space="preserve">Returns always the current configured pwm value in percent </t>
    </r>
    <r>
      <rPr>
        <sz val="10"/>
        <color theme="1"/>
        <rFont val="Consolas"/>
        <family val="3"/>
      </rPr>
      <t>(x = 1 .. 3)</t>
    </r>
  </si>
  <si>
    <r>
      <rPr>
        <sz val="10"/>
        <rFont val="Consolas"/>
        <family val="3"/>
      </rPr>
      <t xml:space="preserve">0 </t>
    </r>
    <r>
      <rPr>
        <sz val="10"/>
        <color theme="1"/>
        <rFont val="Consolas"/>
        <family val="3"/>
      </rPr>
      <t>- 100
102 - release pwm back into loop control</t>
    </r>
  </si>
  <si>
    <t>Command name</t>
  </si>
  <si>
    <t>Direction</t>
  </si>
  <si>
    <t>Description</t>
  </si>
  <si>
    <t>Value type</t>
  </si>
  <si>
    <t>DEC/HEX</t>
  </si>
  <si>
    <t>Value range</t>
  </si>
  <si>
    <t>Default</t>
  </si>
  <si>
    <t>Persistent memory</t>
  </si>
  <si>
    <t>Bit0 = OCC: An occupancy (OCC) event has occurred since the last register read
Bit1 = DIM: An adjustment to the dimming level (DIM) has occurred since the last register read
Bit2 = LED23M: An adjustment to the color tune level (LED23M) has occurred since the last register read
Bit3 = not used
Bit4 = SCENE: A scene has triggered since the last register read
Bit5 = DL_LIMIT: the lumen controller has reached a limit, target value can not reached
Bit6 = CT_LIMIT: the color temperature controller has reached a limit, target value can not reached</t>
  </si>
  <si>
    <t>Read the single 16 bit sum of ESP1 board devices available. If you set the corresponding bit to high, it will disable the internal state machine and stops communication. Write zero starts a reinitialization.</t>
  </si>
  <si>
    <t>Set sensor integration time.  Integration time = &lt;value&gt; x ~2.8msecs.</t>
  </si>
  <si>
    <t>Set sensor gain: 0=1X gain, 1=3.7X, 2=16X, 3=64X</t>
  </si>
  <si>
    <t>Factory Reset. Stored values are reset to ‘Factory’ defaults.  Afterwards a software reset is started.</t>
  </si>
  <si>
    <t>Software reset</t>
  </si>
  <si>
    <t>Starts the light on a low-high-low output blink to allow identification during a commissioning or maintenance process</t>
  </si>
  <si>
    <t>0: DIM mode: range from 0% to 100%, direct regulation of the brightness of the pwm outputs
1: LUX mode:  range from 0% to 100%, direct regulation of the illumination [LUX]. Ranges can be set via ATDMINLUX and ATDMAXLUX. Overwrites the ATLUXT command</t>
  </si>
  <si>
    <t>ATDMIN sets low end of 0-10V DIM pin, using an integer percentage of 10V. For example ATDMIN=20 sets the lower DIM pin (0_10V_DIM) range to 2.0V (10V x 20%) for 0% brightness.</t>
  </si>
  <si>
    <t>Set the current minLUX target value for the DIM pin range.</t>
  </si>
  <si>
    <t>Set the current max LUX target value for the DIM pin range.</t>
  </si>
  <si>
    <t>Set AUX input function enable. When set to 0, all ATXMD operations are held in default mode.</t>
  </si>
  <si>
    <t>Sets higher end of 0-3V AUX pin, using an integer percentage of 3V.
For example if ATXMAX=75 sets an AUX pin range to 2.25V (25% x 3v) to 3V for 0-100% scaling.</t>
  </si>
  <si>
    <t>p2ram value, 
1, 0, 0
0, 1, 0
0, 0, 1</t>
  </si>
  <si>
    <t>Download new firmware. 
Up to 10 bytes of FW image at a time (20 hex bytes with no leading or trailing 0x).
Repeat command till all 56Kbytes of firmware are downloaded.</t>
  </si>
  <si>
    <t>Tests the checksum on the non-active FW partition and, if correct, switches active partition. This is a toggle and can be used to toggle between the 2 FW partitions. Note: the first 5 bytes in page 0 are not touched. It is only a temporary switch and  must be used to check the new firmware whether the communication works!</t>
  </si>
  <si>
    <t>&lt;0xPRDT&gt;
PR = 40
DT = 15</t>
  </si>
  <si>
    <t>ATI2C=&lt;7-bit_address&gt;, &lt;8-bit_reg&gt;,[&lt;8-bit_data&gt;]
- [&lt;8-bit_data&gt;] is optional
examples:
- ATI2C=50,0x12, 0xFF: writes value 0xFF to register 0x12 on device address 50
- ATI2C=50,0x12,: set register 0x12 on device address 50</t>
  </si>
  <si>
    <t>ATI2C=&lt;7-bit_address&gt;, &lt;8-bit_reg&gt;</t>
  </si>
  <si>
    <t>Perform a single write to the I2C bus at the specified 7-bit device using the 8-bits of specified data. Supports also a single register set (without value)</t>
  </si>
  <si>
    <t>Perform a single read from the I2C bus at the specified 7-bit device address and 8-bit register, returning 8-bits of data or ERROR</t>
  </si>
  <si>
    <t>ATDMLTL</t>
  </si>
  <si>
    <t>Reads internal or external LUX value in dependency of ATLUXS
Information: External ALS LUX value will be calculated every 700ms, Internal ALS LUX calculation depence on configured integration time</t>
  </si>
  <si>
    <t>Configures the lowest supported DIM output. It will be used for normal DIM command and DL control. So we can support external dimmers which supports not the complete range from 0 - 100% (dimming  10 - 100%)</t>
  </si>
  <si>
    <t>0 - 50</t>
  </si>
  <si>
    <t>ATLXSL0</t>
  </si>
  <si>
    <t>ATLXSL1</t>
  </si>
  <si>
    <t>Reads and writes a calibration scalar K0 for external ambient light sensor (TSL2572 only), 
Formula LUX = K0 * ADC0 - (K1 * ADC1)</t>
  </si>
  <si>
    <t>Reads and writes a calibration scalar K1 for external ambient light sensor (TSL2572 only)
Formula K0 &gt; 0: LUX = K0 * ADC0 - (K1 * ADC1)
Formula K0 = 0: LUX = K1 * ADC1</t>
  </si>
  <si>
    <t>≥ 0</t>
  </si>
  <si>
    <r>
      <t>0 - 64000</t>
    </r>
    <r>
      <rPr>
        <sz val="10"/>
        <rFont val="Consolas"/>
        <family val="3"/>
      </rPr>
      <t>, 65535 - LUX value is too high</t>
    </r>
  </si>
  <si>
    <r>
      <t xml:space="preserve">0: AUX mode: This is for AUX pin usage as a 0-3V input that can scale the DIM pin input.
1: OCC mode: This is for the AUX pin to act as a digital occupancy input (50% threshold) for the OCC timer. 1= occupancy, 0=no occupancy. See also ATOCCT
2: CT mode: This is for AUX pin usage as CCT target. Overwrites the  ATCCTT command
</t>
    </r>
    <r>
      <rPr>
        <sz val="10"/>
        <rFont val="Consolas"/>
        <family val="3"/>
      </rPr>
      <t>3: CT_SEL mode: Selected CCT target values will be configured in 300mV steps width</t>
    </r>
  </si>
  <si>
    <t>Sets ramp duration time in minutes for the commands:
- ATSnPWMx, ATSnDIM, ATLED23 - ramp will be handled by RAMP-generator
- ATSnLUX, ATSnCCT - ramp is handled by scene loop (every second) and can be stopped by configuring of new target values
This command acts only for the scene trigger time and not global like the ATRAMP command</t>
  </si>
  <si>
    <t>100 - 4000Hz</t>
  </si>
  <si>
    <t>ATCMxy</t>
  </si>
  <si>
    <t>Read 3x3 calibration matrix (AM * PM) from RAM, x,y = [0..2]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</si>
</sst>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1"/>
      <name val="Calibri"/>
      <family val="2"/>
      <scheme val="minor"/>
    </font>
    <font>
      <sz val="10"/>
      <color theme="1"/>
      <name val="Consolas"/>
      <family val="3"/>
    </font>
    <font>
      <sz val="10"/>
      <name val="Consolas"/>
      <family val="3"/>
    </font>
    <font>
      <sz val="10"/>
      <color rgb="FFFF0000"/>
      <name val="Consolas"/>
      <family val="3"/>
    </font>
    <font>
      <b/>
      <sz val="10"/>
      <color theme="0"/>
      <name val="Consolas"/>
      <family val="3"/>
    </font>
    <font>
      <sz val="10"/>
      <color theme="1"/>
      <name val="Consolas"/>
    </font>
    <font>
      <sz val="10"/>
      <name val="Consolas"/>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tint="-0.499984740745262"/>
        <bgColor theme="1"/>
      </patternFill>
    </fill>
    <fill>
      <patternFill patternType="solid">
        <fgColor theme="3" tint="0.39997558519241921"/>
        <bgColor indexed="64"/>
      </patternFill>
    </fill>
    <fill>
      <patternFill patternType="solid">
        <fgColor theme="0" tint="-0.14996795556505021"/>
        <bgColor indexed="64"/>
      </patternFill>
    </fill>
  </fills>
  <borders count="5">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0" fillId="0" borderId="0" xfId="0" applyAlignment="1">
      <alignment horizontal="center" vertical="center"/>
    </xf>
    <xf numFmtId="0" fontId="0" fillId="2" borderId="0" xfId="0" applyFill="1"/>
    <xf numFmtId="0" fontId="0" fillId="0" borderId="0" xfId="0" applyAlignment="1">
      <alignment horizontal="left" vertical="center"/>
    </xf>
    <xf numFmtId="0" fontId="0" fillId="0" borderId="0" xfId="0" applyAlignment="1">
      <alignment horizontal="center"/>
    </xf>
    <xf numFmtId="0" fontId="1" fillId="0" borderId="0" xfId="0" applyFont="1"/>
    <xf numFmtId="0" fontId="0"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2" fillId="0" borderId="0" xfId="0" quotePrefix="1" applyFont="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xf>
    <xf numFmtId="49" fontId="2" fillId="0" borderId="0" xfId="0" applyNumberFormat="1" applyFont="1" applyAlignment="1">
      <alignment horizontal="left" vertical="center" wrapText="1"/>
    </xf>
    <xf numFmtId="0" fontId="2" fillId="0" borderId="0" xfId="0" quotePrefix="1" applyFont="1" applyAlignment="1">
      <alignment horizontal="center" vertical="center" wrapText="1"/>
    </xf>
    <xf numFmtId="0" fontId="2" fillId="2" borderId="0" xfId="0" applyFont="1" applyFill="1" applyAlignment="1">
      <alignment horizontal="center" vertical="center"/>
    </xf>
    <xf numFmtId="0" fontId="2" fillId="3" borderId="0" xfId="0" applyFont="1" applyFill="1" applyAlignment="1">
      <alignment horizontal="center" vertical="center"/>
    </xf>
    <xf numFmtId="0" fontId="3" fillId="3" borderId="0" xfId="0" applyFont="1" applyFill="1" applyAlignment="1">
      <alignment horizontal="center" vertical="center"/>
    </xf>
    <xf numFmtId="0" fontId="2" fillId="3" borderId="0" xfId="0" applyFont="1" applyFill="1" applyAlignment="1">
      <alignment horizontal="left" vertical="center" wrapText="1"/>
    </xf>
    <xf numFmtId="0" fontId="2" fillId="3" borderId="0" xfId="0" quotePrefix="1" applyFont="1" applyFill="1" applyAlignment="1">
      <alignment horizontal="center" vertical="center"/>
    </xf>
    <xf numFmtId="0" fontId="3" fillId="2" borderId="0" xfId="0" applyFont="1" applyFill="1" applyAlignment="1">
      <alignment horizontal="center" vertical="center"/>
    </xf>
    <xf numFmtId="0" fontId="2" fillId="2" borderId="0" xfId="0" applyFont="1" applyFill="1" applyAlignment="1">
      <alignment horizontal="left" vertical="center" wrapText="1"/>
    </xf>
    <xf numFmtId="0" fontId="5" fillId="4" borderId="1" xfId="0" applyFont="1" applyFill="1" applyBorder="1" applyAlignment="1">
      <alignment vertical="center"/>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xf>
    <xf numFmtId="0" fontId="5" fillId="4" borderId="3" xfId="0" applyFont="1" applyFill="1" applyBorder="1" applyAlignment="1">
      <alignment horizontal="center" vertical="center"/>
    </xf>
    <xf numFmtId="49" fontId="2" fillId="0" borderId="0" xfId="0" quotePrefix="1" applyNumberFormat="1" applyFont="1" applyAlignment="1">
      <alignment horizontal="left" vertical="center"/>
    </xf>
    <xf numFmtId="49" fontId="2" fillId="0" borderId="0" xfId="0" applyNumberFormat="1" applyFont="1" applyAlignment="1">
      <alignment horizontal="left" vertical="center"/>
    </xf>
    <xf numFmtId="49" fontId="3" fillId="0" borderId="0" xfId="0" applyNumberFormat="1" applyFont="1" applyAlignment="1">
      <alignment horizontal="left" vertical="center" wrapText="1"/>
    </xf>
    <xf numFmtId="49" fontId="2" fillId="0" borderId="0" xfId="0" quotePrefix="1" applyNumberFormat="1" applyFont="1" applyAlignment="1">
      <alignment horizontal="left" vertical="center" wrapText="1"/>
    </xf>
    <xf numFmtId="49" fontId="2" fillId="3" borderId="0" xfId="0" applyNumberFormat="1" applyFont="1" applyFill="1" applyAlignment="1">
      <alignment horizontal="left" vertical="center" wrapText="1"/>
    </xf>
    <xf numFmtId="49" fontId="2" fillId="2" borderId="0" xfId="0" applyNumberFormat="1" applyFont="1" applyFill="1" applyAlignment="1">
      <alignment horizontal="left" vertical="center" wrapText="1"/>
    </xf>
    <xf numFmtId="0" fontId="3" fillId="0" borderId="0" xfId="0" quotePrefix="1" applyFont="1" applyAlignment="1">
      <alignment horizontal="center" vertical="center"/>
    </xf>
    <xf numFmtId="0" fontId="2" fillId="0" borderId="0" xfId="0" applyNumberFormat="1" applyFont="1" applyAlignment="1">
      <alignment horizontal="center" vertical="center" wrapText="1"/>
    </xf>
    <xf numFmtId="0" fontId="2" fillId="0" borderId="0" xfId="0" applyNumberFormat="1" applyFont="1" applyAlignment="1">
      <alignment horizontal="center" vertical="center"/>
    </xf>
    <xf numFmtId="0" fontId="3" fillId="0" borderId="0" xfId="0" applyFont="1" applyAlignment="1">
      <alignment horizontal="left" vertical="center" wrapText="1"/>
    </xf>
    <xf numFmtId="0" fontId="0" fillId="0" borderId="0" xfId="0" applyAlignment="1">
      <alignment horizontal="left" vertical="center" wrapText="1"/>
    </xf>
    <xf numFmtId="0" fontId="5" fillId="5" borderId="4" xfId="0" applyFont="1" applyFill="1" applyBorder="1" applyAlignment="1">
      <alignment horizontal="center" vertical="center" wrapText="1"/>
    </xf>
    <xf numFmtId="0" fontId="3" fillId="6" borderId="0" xfId="0" applyFont="1" applyFill="1" applyAlignment="1">
      <alignment horizontal="center" vertical="center"/>
    </xf>
    <xf numFmtId="0" fontId="2" fillId="6" borderId="0" xfId="0" applyFont="1" applyFill="1" applyAlignment="1">
      <alignment horizontal="center" vertical="center"/>
    </xf>
    <xf numFmtId="0" fontId="2" fillId="6" borderId="0" xfId="0" applyFont="1" applyFill="1" applyAlignment="1">
      <alignment horizontal="left" vertical="center" wrapText="1"/>
    </xf>
    <xf numFmtId="49" fontId="2" fillId="6" borderId="0" xfId="0" applyNumberFormat="1" applyFont="1" applyFill="1" applyAlignment="1">
      <alignment horizontal="left" vertical="center" wrapText="1"/>
    </xf>
    <xf numFmtId="0" fontId="2" fillId="3" borderId="0" xfId="0" applyFont="1" applyFill="1" applyAlignment="1">
      <alignment horizontal="center" vertical="center" wrapText="1"/>
    </xf>
    <xf numFmtId="0" fontId="2" fillId="2" borderId="0" xfId="0" applyFont="1" applyFill="1" applyAlignment="1">
      <alignment horizontal="center" vertical="center" wrapText="1"/>
    </xf>
    <xf numFmtId="0" fontId="2" fillId="6" borderId="0" xfId="0" applyFont="1" applyFill="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left" vertical="center" wrapText="1"/>
    </xf>
    <xf numFmtId="0" fontId="6" fillId="0" borderId="0" xfId="0" quotePrefix="1" applyFont="1" applyAlignment="1">
      <alignment horizontal="center" vertical="center"/>
    </xf>
    <xf numFmtId="0" fontId="6" fillId="0" borderId="0" xfId="0" applyFont="1" applyAlignment="1">
      <alignment horizontal="left" vertical="center" wrapText="1"/>
    </xf>
    <xf numFmtId="49" fontId="6" fillId="0" borderId="0" xfId="0" applyNumberFormat="1" applyFont="1" applyAlignment="1">
      <alignment horizontal="left" vertical="center"/>
    </xf>
  </cellXfs>
  <cellStyles count="1">
    <cellStyle name="Normal" xfId="0" builtinId="0"/>
  </cellStyles>
  <dxfs count="15">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652B91"/>
      </font>
      <fill>
        <patternFill>
          <bgColor rgb="FFB889DB"/>
        </patternFill>
      </fill>
    </dxf>
    <dxf>
      <font>
        <b val="0"/>
        <i val="0"/>
        <strike/>
        <condense val="0"/>
        <extend val="0"/>
        <outline val="0"/>
        <shadow val="0"/>
        <u val="none"/>
        <vertAlign val="baseline"/>
        <sz val="10"/>
        <color theme="1"/>
        <name val="Consolas"/>
        <scheme val="none"/>
      </font>
      <alignment horizontal="center" vertical="center" textRotation="0" wrapText="0" indent="0" justifyLastLine="0" shrinkToFit="0" readingOrder="0"/>
    </dxf>
    <dxf>
      <font>
        <outline val="0"/>
        <shadow val="0"/>
        <u val="none"/>
        <vertAlign val="baseline"/>
        <sz val="10"/>
        <name val="Consolas"/>
        <scheme val="none"/>
      </font>
      <alignment horizontal="center" vertical="center" textRotation="0" wrapText="0" indent="0" justifyLastLine="0" shrinkToFit="0" readingOrder="0"/>
    </dxf>
    <dxf>
      <font>
        <outline val="0"/>
        <shadow val="0"/>
        <u val="none"/>
        <vertAlign val="baseline"/>
        <sz val="10"/>
        <name val="Consolas"/>
        <scheme val="none"/>
      </font>
      <numFmt numFmtId="30" formatCode="@"/>
      <alignment horizontal="left" vertical="center" textRotation="0" indent="0" justifyLastLine="0" shrinkToFit="0" readingOrder="0"/>
    </dxf>
    <dxf>
      <font>
        <b val="0"/>
        <i val="0"/>
        <strike/>
        <condense val="0"/>
        <extend val="0"/>
        <outline val="0"/>
        <shadow val="0"/>
        <u val="none"/>
        <vertAlign val="baseline"/>
        <sz val="10"/>
        <color theme="1"/>
        <name val="Consolas"/>
        <scheme val="none"/>
      </font>
      <alignment horizontal="center" vertical="center" textRotation="0" wrapText="0" indent="0" justifyLastLine="0" shrinkToFit="0" readingOrder="0"/>
    </dxf>
    <dxf>
      <font>
        <outline val="0"/>
        <shadow val="0"/>
        <u val="none"/>
        <vertAlign val="baseline"/>
        <sz val="10"/>
        <name val="Consolas"/>
        <scheme val="none"/>
      </font>
      <alignment horizontal="center" vertical="center" textRotation="0" indent="0" justifyLastLine="0" shrinkToFit="0" readingOrder="0"/>
    </dxf>
    <dxf>
      <font>
        <outline val="0"/>
        <shadow val="0"/>
        <u val="none"/>
        <vertAlign val="baseline"/>
        <sz val="10"/>
        <name val="Consolas"/>
        <scheme val="none"/>
      </font>
      <alignment horizontal="left" vertical="center" textRotation="0" wrapText="1" indent="0" justifyLastLine="0" shrinkToFit="0" readingOrder="0"/>
    </dxf>
    <dxf>
      <font>
        <outline val="0"/>
        <shadow val="0"/>
        <u val="none"/>
        <vertAlign val="baseline"/>
        <sz val="10"/>
        <name val="Consolas"/>
        <scheme val="none"/>
      </font>
      <alignment horizontal="center" vertical="center" textRotation="0" indent="0" justifyLastLine="0" shrinkToFit="0" readingOrder="0"/>
    </dxf>
    <dxf>
      <font>
        <outline val="0"/>
        <shadow val="0"/>
        <u val="none"/>
        <vertAlign val="baseline"/>
        <sz val="10"/>
        <name val="Consolas"/>
        <scheme val="none"/>
      </font>
      <alignment horizontal="center" vertical="center" textRotation="0" wrapText="0" indent="0" justifyLastLine="0" shrinkToFit="0" readingOrder="0"/>
    </dxf>
    <dxf>
      <font>
        <outline val="0"/>
        <shadow val="0"/>
        <u val="none"/>
        <vertAlign val="baseline"/>
        <sz val="10"/>
        <name val="Consolas"/>
        <scheme val="none"/>
      </font>
    </dxf>
    <dxf>
      <border outline="0">
        <bottom style="thin">
          <color indexed="64"/>
        </bottom>
      </border>
    </dxf>
    <dxf>
      <font>
        <b/>
        <i val="0"/>
        <strike val="0"/>
        <condense val="0"/>
        <extend val="0"/>
        <outline val="0"/>
        <shadow val="0"/>
        <u val="none"/>
        <vertAlign val="baseline"/>
        <sz val="10"/>
        <color theme="0"/>
        <name val="Consolas"/>
        <scheme val="none"/>
      </font>
      <fill>
        <patternFill patternType="solid">
          <fgColor theme="1"/>
          <bgColor theme="3" tint="-0.499984740745262"/>
        </patternFill>
      </fill>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652B91"/>
      <color rgb="FFB889DB"/>
      <color rgb="FFAE78D6"/>
      <color rgb="FF78547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I101" totalsRowShown="0" headerRowDxfId="14" dataDxfId="12" headerRowBorderDxfId="13">
  <autoFilter ref="B1:I101"/>
  <tableColumns count="8">
    <tableColumn id="1" name="Command name" dataDxfId="11"/>
    <tableColumn id="9" name="Direction" dataDxfId="10"/>
    <tableColumn id="10" name="Description" dataDxfId="9"/>
    <tableColumn id="14" name="Value type" dataDxfId="8"/>
    <tableColumn id="4" name="DEC/HEX" dataDxfId="7"/>
    <tableColumn id="2" name="Value range" dataDxfId="6"/>
    <tableColumn id="11" name="Default" dataDxfId="5"/>
    <tableColumn id="6" name="Persistent memory" dataDxfId="4"/>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01"/>
  <sheetViews>
    <sheetView tabSelected="1" zoomScaleNormal="100" workbookViewId="0">
      <pane xSplit="2" ySplit="1" topLeftCell="C56" activePane="bottomRight" state="frozen"/>
      <selection pane="topRight" activeCell="B1" sqref="B1"/>
      <selection pane="bottomLeft" activeCell="A2" sqref="A2"/>
      <selection pane="bottomRight" activeCell="D73" sqref="D73"/>
    </sheetView>
  </sheetViews>
  <sheetFormatPr defaultRowHeight="15" x14ac:dyDescent="0.25"/>
  <cols>
    <col min="1" max="1" width="2.42578125" customWidth="1"/>
    <col min="2" max="2" width="17.28515625" style="1" customWidth="1"/>
    <col min="3" max="3" width="14.5703125" style="1" bestFit="1" customWidth="1"/>
    <col min="4" max="4" width="117.140625" style="37" customWidth="1"/>
    <col min="5" max="5" width="15.5703125" style="1" bestFit="1" customWidth="1"/>
    <col min="6" max="6" width="12.5703125" style="4" bestFit="1" customWidth="1"/>
    <col min="7" max="7" width="106.7109375" style="3" customWidth="1"/>
    <col min="8" max="8" width="13.42578125" style="1" customWidth="1"/>
    <col min="9" max="9" width="22.85546875" style="1" bestFit="1" customWidth="1"/>
  </cols>
  <sheetData>
    <row r="1" spans="2:9" s="1" customFormat="1" x14ac:dyDescent="0.25">
      <c r="B1" s="23" t="s">
        <v>246</v>
      </c>
      <c r="C1" s="24" t="s">
        <v>247</v>
      </c>
      <c r="D1" s="24" t="s">
        <v>248</v>
      </c>
      <c r="E1" s="24" t="s">
        <v>249</v>
      </c>
      <c r="F1" s="24" t="s">
        <v>250</v>
      </c>
      <c r="G1" s="25" t="s">
        <v>251</v>
      </c>
      <c r="H1" s="24" t="s">
        <v>252</v>
      </c>
      <c r="I1" s="26" t="s">
        <v>253</v>
      </c>
    </row>
    <row r="2" spans="2:9" s="1" customFormat="1" x14ac:dyDescent="0.25">
      <c r="B2" s="38"/>
      <c r="C2" s="38"/>
      <c r="D2" s="38" t="s">
        <v>100</v>
      </c>
      <c r="E2" s="38"/>
      <c r="F2" s="38"/>
      <c r="G2" s="38"/>
      <c r="H2" s="38"/>
      <c r="I2" s="38"/>
    </row>
    <row r="3" spans="2:9" x14ac:dyDescent="0.25">
      <c r="B3" s="7" t="s">
        <v>36</v>
      </c>
      <c r="C3" s="7" t="s">
        <v>11</v>
      </c>
      <c r="D3" s="12" t="s">
        <v>37</v>
      </c>
      <c r="E3" s="7" t="s">
        <v>18</v>
      </c>
      <c r="F3" s="9" t="s">
        <v>18</v>
      </c>
      <c r="G3" s="27" t="s">
        <v>18</v>
      </c>
      <c r="H3" s="9" t="s">
        <v>18</v>
      </c>
      <c r="I3" s="9" t="s">
        <v>195</v>
      </c>
    </row>
    <row r="4" spans="2:9" x14ac:dyDescent="0.25">
      <c r="B4" s="7" t="s">
        <v>20</v>
      </c>
      <c r="C4" s="7" t="s">
        <v>11</v>
      </c>
      <c r="D4" s="12" t="s">
        <v>21</v>
      </c>
      <c r="E4" s="7" t="s">
        <v>22</v>
      </c>
      <c r="F4" s="7" t="s">
        <v>185</v>
      </c>
      <c r="G4" s="28" t="s">
        <v>23</v>
      </c>
      <c r="H4" s="9" t="s">
        <v>18</v>
      </c>
      <c r="I4" s="9" t="s">
        <v>195</v>
      </c>
    </row>
    <row r="5" spans="2:9" ht="38.25" x14ac:dyDescent="0.25">
      <c r="B5" s="7" t="s">
        <v>24</v>
      </c>
      <c r="C5" s="7" t="s">
        <v>11</v>
      </c>
      <c r="D5" s="12" t="s">
        <v>126</v>
      </c>
      <c r="E5" s="7" t="s">
        <v>26</v>
      </c>
      <c r="F5" s="7" t="s">
        <v>182</v>
      </c>
      <c r="G5" s="14" t="s">
        <v>270</v>
      </c>
      <c r="H5" s="9" t="s">
        <v>137</v>
      </c>
      <c r="I5" s="9" t="s">
        <v>195</v>
      </c>
    </row>
    <row r="6" spans="2:9" s="1" customFormat="1" ht="102" x14ac:dyDescent="0.25">
      <c r="B6" s="7" t="s">
        <v>47</v>
      </c>
      <c r="C6" s="7" t="s">
        <v>11</v>
      </c>
      <c r="D6" s="12" t="s">
        <v>113</v>
      </c>
      <c r="E6" s="7" t="s">
        <v>26</v>
      </c>
      <c r="F6" s="7" t="s">
        <v>182</v>
      </c>
      <c r="G6" s="14" t="s">
        <v>254</v>
      </c>
      <c r="H6" s="7" t="s">
        <v>186</v>
      </c>
      <c r="I6" s="7" t="s">
        <v>195</v>
      </c>
    </row>
    <row r="7" spans="2:9" ht="15" customHeight="1" x14ac:dyDescent="0.25">
      <c r="B7" s="7" t="s">
        <v>30</v>
      </c>
      <c r="C7" s="7" t="s">
        <v>11</v>
      </c>
      <c r="D7" s="12" t="s">
        <v>32</v>
      </c>
      <c r="E7" s="7" t="s">
        <v>31</v>
      </c>
      <c r="F7" s="7" t="s">
        <v>185</v>
      </c>
      <c r="G7" s="27" t="s">
        <v>18</v>
      </c>
      <c r="H7" s="9" t="s">
        <v>18</v>
      </c>
      <c r="I7" s="9" t="s">
        <v>195</v>
      </c>
    </row>
    <row r="8" spans="2:9" ht="30" customHeight="1" x14ac:dyDescent="0.25">
      <c r="B8" s="7" t="s">
        <v>135</v>
      </c>
      <c r="C8" s="7" t="s">
        <v>11</v>
      </c>
      <c r="D8" s="12" t="s">
        <v>109</v>
      </c>
      <c r="E8" s="11" t="s">
        <v>183</v>
      </c>
      <c r="F8" s="7" t="s">
        <v>185</v>
      </c>
      <c r="G8" s="28" t="s">
        <v>107</v>
      </c>
      <c r="H8" s="9" t="s">
        <v>18</v>
      </c>
      <c r="I8" s="9" t="s">
        <v>195</v>
      </c>
    </row>
    <row r="9" spans="2:9" ht="30" customHeight="1" x14ac:dyDescent="0.25">
      <c r="B9" s="7" t="s">
        <v>43</v>
      </c>
      <c r="C9" s="7" t="s">
        <v>11</v>
      </c>
      <c r="D9" s="12" t="s">
        <v>110</v>
      </c>
      <c r="E9" s="11" t="s">
        <v>183</v>
      </c>
      <c r="F9" s="7" t="s">
        <v>185</v>
      </c>
      <c r="G9" s="28" t="s">
        <v>108</v>
      </c>
      <c r="H9" s="9" t="s">
        <v>18</v>
      </c>
      <c r="I9" s="9" t="s">
        <v>195</v>
      </c>
    </row>
    <row r="10" spans="2:9" ht="30" customHeight="1" x14ac:dyDescent="0.25">
      <c r="B10" s="7" t="s">
        <v>44</v>
      </c>
      <c r="C10" s="7" t="s">
        <v>11</v>
      </c>
      <c r="D10" s="12" t="s">
        <v>111</v>
      </c>
      <c r="E10" s="11" t="s">
        <v>183</v>
      </c>
      <c r="F10" s="7" t="s">
        <v>185</v>
      </c>
      <c r="G10" s="14" t="s">
        <v>112</v>
      </c>
      <c r="H10" s="9" t="s">
        <v>18</v>
      </c>
      <c r="I10" s="9" t="s">
        <v>195</v>
      </c>
    </row>
    <row r="11" spans="2:9" ht="30" customHeight="1" x14ac:dyDescent="0.25">
      <c r="B11" s="7" t="s">
        <v>104</v>
      </c>
      <c r="C11" s="7" t="s">
        <v>11</v>
      </c>
      <c r="D11" s="12" t="s">
        <v>114</v>
      </c>
      <c r="E11" s="11" t="s">
        <v>184</v>
      </c>
      <c r="F11" s="7" t="s">
        <v>185</v>
      </c>
      <c r="G11" s="28" t="s">
        <v>88</v>
      </c>
      <c r="H11" s="9" t="s">
        <v>18</v>
      </c>
      <c r="I11" s="9" t="s">
        <v>195</v>
      </c>
    </row>
    <row r="12" spans="2:9" ht="15" customHeight="1" x14ac:dyDescent="0.25">
      <c r="B12" s="7" t="s">
        <v>89</v>
      </c>
      <c r="C12" s="7" t="s">
        <v>11</v>
      </c>
      <c r="D12" s="12" t="s">
        <v>90</v>
      </c>
      <c r="E12" s="7" t="s">
        <v>91</v>
      </c>
      <c r="F12" s="7" t="s">
        <v>185</v>
      </c>
      <c r="G12" s="28" t="s">
        <v>115</v>
      </c>
      <c r="H12" s="9" t="s">
        <v>18</v>
      </c>
      <c r="I12" s="9" t="s">
        <v>195</v>
      </c>
    </row>
    <row r="13" spans="2:9" ht="51" x14ac:dyDescent="0.25">
      <c r="B13" s="7" t="s">
        <v>38</v>
      </c>
      <c r="C13" s="7" t="s">
        <v>1</v>
      </c>
      <c r="D13" s="12" t="s">
        <v>255</v>
      </c>
      <c r="E13" s="7" t="s">
        <v>26</v>
      </c>
      <c r="F13" s="7" t="s">
        <v>182</v>
      </c>
      <c r="G13" s="14" t="s">
        <v>232</v>
      </c>
      <c r="H13" s="9" t="s">
        <v>18</v>
      </c>
      <c r="I13" s="9" t="s">
        <v>195</v>
      </c>
    </row>
    <row r="14" spans="2:9" ht="15" customHeight="1" x14ac:dyDescent="0.25">
      <c r="B14" s="7" t="s">
        <v>39</v>
      </c>
      <c r="C14" s="7" t="s">
        <v>11</v>
      </c>
      <c r="D14" s="12" t="s">
        <v>40</v>
      </c>
      <c r="E14" s="7" t="s">
        <v>91</v>
      </c>
      <c r="F14" s="7" t="s">
        <v>185</v>
      </c>
      <c r="G14" s="27" t="s">
        <v>105</v>
      </c>
      <c r="H14" s="9" t="s">
        <v>18</v>
      </c>
      <c r="I14" s="9" t="s">
        <v>195</v>
      </c>
    </row>
    <row r="15" spans="2:9" ht="15" customHeight="1" x14ac:dyDescent="0.25">
      <c r="B15" s="7" t="s">
        <v>41</v>
      </c>
      <c r="C15" s="7" t="s">
        <v>11</v>
      </c>
      <c r="D15" s="12" t="s">
        <v>42</v>
      </c>
      <c r="E15" s="7" t="s">
        <v>91</v>
      </c>
      <c r="F15" s="7" t="s">
        <v>185</v>
      </c>
      <c r="G15" s="28" t="s">
        <v>106</v>
      </c>
      <c r="H15" s="9" t="s">
        <v>18</v>
      </c>
      <c r="I15" s="9" t="s">
        <v>195</v>
      </c>
    </row>
    <row r="16" spans="2:9" s="6" customFormat="1" ht="25.5" x14ac:dyDescent="0.25">
      <c r="B16" s="7" t="s">
        <v>233</v>
      </c>
      <c r="C16" s="7" t="s">
        <v>11</v>
      </c>
      <c r="D16" s="12" t="s">
        <v>236</v>
      </c>
      <c r="E16" s="7" t="s">
        <v>26</v>
      </c>
      <c r="F16" s="7" t="s">
        <v>185</v>
      </c>
      <c r="G16" s="14" t="s">
        <v>238</v>
      </c>
      <c r="H16" s="9" t="s">
        <v>18</v>
      </c>
      <c r="I16" s="9" t="s">
        <v>195</v>
      </c>
    </row>
    <row r="17" spans="2:9" s="6" customFormat="1" x14ac:dyDescent="0.25">
      <c r="B17" s="7" t="s">
        <v>234</v>
      </c>
      <c r="C17" s="7" t="s">
        <v>11</v>
      </c>
      <c r="D17" s="12" t="s">
        <v>235</v>
      </c>
      <c r="E17" s="7" t="s">
        <v>26</v>
      </c>
      <c r="F17" s="7" t="s">
        <v>185</v>
      </c>
      <c r="G17" s="28" t="s">
        <v>237</v>
      </c>
      <c r="H17" s="9" t="s">
        <v>18</v>
      </c>
      <c r="I17" s="9" t="s">
        <v>195</v>
      </c>
    </row>
    <row r="18" spans="2:9" x14ac:dyDescent="0.25">
      <c r="B18" s="38"/>
      <c r="C18" s="38"/>
      <c r="D18" s="38" t="s">
        <v>176</v>
      </c>
      <c r="E18" s="38"/>
      <c r="F18" s="38"/>
      <c r="G18" s="38"/>
      <c r="H18" s="38"/>
      <c r="I18" s="38"/>
    </row>
    <row r="19" spans="2:9" x14ac:dyDescent="0.25">
      <c r="B19" s="7" t="s">
        <v>0</v>
      </c>
      <c r="C19" s="7" t="s">
        <v>1</v>
      </c>
      <c r="D19" s="12" t="s">
        <v>2</v>
      </c>
      <c r="E19" s="7" t="s">
        <v>17</v>
      </c>
      <c r="F19" s="7" t="s">
        <v>185</v>
      </c>
      <c r="G19" s="28" t="s">
        <v>3</v>
      </c>
      <c r="H19" s="7">
        <v>1</v>
      </c>
      <c r="I19" s="7" t="s">
        <v>196</v>
      </c>
    </row>
    <row r="20" spans="2:9" x14ac:dyDescent="0.25">
      <c r="B20" s="7" t="s">
        <v>216</v>
      </c>
      <c r="C20" s="7" t="s">
        <v>1</v>
      </c>
      <c r="D20" s="12" t="s">
        <v>220</v>
      </c>
      <c r="E20" s="7" t="s">
        <v>26</v>
      </c>
      <c r="F20" s="7" t="s">
        <v>185</v>
      </c>
      <c r="G20" s="8" t="s">
        <v>287</v>
      </c>
      <c r="H20" s="7">
        <v>886</v>
      </c>
      <c r="I20" s="7" t="s">
        <v>196</v>
      </c>
    </row>
    <row r="21" spans="2:9" ht="38.25" x14ac:dyDescent="0.25">
      <c r="B21" s="7" t="s">
        <v>45</v>
      </c>
      <c r="C21" s="7" t="s">
        <v>243</v>
      </c>
      <c r="D21" s="12" t="s">
        <v>244</v>
      </c>
      <c r="E21" s="7" t="s">
        <v>17</v>
      </c>
      <c r="F21" s="7" t="s">
        <v>185</v>
      </c>
      <c r="G21" s="14" t="s">
        <v>245</v>
      </c>
      <c r="H21" s="11" t="s">
        <v>190</v>
      </c>
      <c r="I21" s="11" t="s">
        <v>196</v>
      </c>
    </row>
    <row r="22" spans="2:9" ht="51" x14ac:dyDescent="0.25">
      <c r="B22" s="7" t="s">
        <v>148</v>
      </c>
      <c r="C22" s="7" t="s">
        <v>1</v>
      </c>
      <c r="D22" s="12" t="s">
        <v>181</v>
      </c>
      <c r="E22" s="7" t="s">
        <v>17</v>
      </c>
      <c r="F22" s="7" t="s">
        <v>185</v>
      </c>
      <c r="G22" s="14" t="s">
        <v>149</v>
      </c>
      <c r="H22" s="11" t="s">
        <v>190</v>
      </c>
      <c r="I22" s="11" t="s">
        <v>196</v>
      </c>
    </row>
    <row r="23" spans="2:9" ht="76.5" x14ac:dyDescent="0.25">
      <c r="B23" s="7" t="s">
        <v>46</v>
      </c>
      <c r="C23" s="7" t="s">
        <v>11</v>
      </c>
      <c r="D23" s="12" t="s">
        <v>125</v>
      </c>
      <c r="E23" s="7" t="s">
        <v>17</v>
      </c>
      <c r="F23" s="7" t="s">
        <v>182</v>
      </c>
      <c r="G23" s="14" t="s">
        <v>194</v>
      </c>
      <c r="H23" s="7" t="s">
        <v>153</v>
      </c>
      <c r="I23" s="7" t="s">
        <v>195</v>
      </c>
    </row>
    <row r="24" spans="2:9" x14ac:dyDescent="0.25">
      <c r="B24" s="7" t="s">
        <v>4</v>
      </c>
      <c r="C24" s="7" t="s">
        <v>1</v>
      </c>
      <c r="D24" s="12" t="s">
        <v>116</v>
      </c>
      <c r="E24" s="7" t="s">
        <v>17</v>
      </c>
      <c r="F24" s="7" t="s">
        <v>185</v>
      </c>
      <c r="G24" s="28" t="s">
        <v>5</v>
      </c>
      <c r="H24" s="9">
        <v>0</v>
      </c>
      <c r="I24" s="9" t="s">
        <v>196</v>
      </c>
    </row>
    <row r="25" spans="2:9" x14ac:dyDescent="0.25">
      <c r="B25" s="7" t="s">
        <v>12</v>
      </c>
      <c r="C25" s="7" t="s">
        <v>1</v>
      </c>
      <c r="D25" s="12" t="s">
        <v>162</v>
      </c>
      <c r="E25" s="7" t="s">
        <v>17</v>
      </c>
      <c r="F25" s="7" t="s">
        <v>185</v>
      </c>
      <c r="G25" s="28" t="s">
        <v>13</v>
      </c>
      <c r="H25" s="9">
        <v>50</v>
      </c>
      <c r="I25" s="9" t="s">
        <v>196</v>
      </c>
    </row>
    <row r="26" spans="2:9" ht="38.25" x14ac:dyDescent="0.25">
      <c r="B26" s="7" t="s">
        <v>52</v>
      </c>
      <c r="C26" s="7" t="s">
        <v>1</v>
      </c>
      <c r="D26" s="12" t="s">
        <v>227</v>
      </c>
      <c r="E26" s="7" t="s">
        <v>17</v>
      </c>
      <c r="F26" s="7" t="s">
        <v>185</v>
      </c>
      <c r="G26" s="14" t="s">
        <v>228</v>
      </c>
      <c r="H26" s="7">
        <v>50</v>
      </c>
      <c r="I26" s="7" t="s">
        <v>196</v>
      </c>
    </row>
    <row r="27" spans="2:9" x14ac:dyDescent="0.25">
      <c r="B27" s="38"/>
      <c r="C27" s="38"/>
      <c r="D27" s="38" t="s">
        <v>102</v>
      </c>
      <c r="E27" s="38"/>
      <c r="F27" s="38"/>
      <c r="G27" s="38"/>
      <c r="H27" s="38"/>
      <c r="I27" s="38"/>
    </row>
    <row r="28" spans="2:9" x14ac:dyDescent="0.25">
      <c r="B28" s="7" t="s">
        <v>65</v>
      </c>
      <c r="C28" s="7" t="s">
        <v>1</v>
      </c>
      <c r="D28" s="12" t="s">
        <v>256</v>
      </c>
      <c r="E28" s="7" t="s">
        <v>17</v>
      </c>
      <c r="F28" s="7" t="s">
        <v>185</v>
      </c>
      <c r="G28" s="28" t="s">
        <v>202</v>
      </c>
      <c r="H28" s="7">
        <v>20</v>
      </c>
      <c r="I28" s="7" t="s">
        <v>196</v>
      </c>
    </row>
    <row r="29" spans="2:9" x14ac:dyDescent="0.25">
      <c r="B29" s="7" t="s">
        <v>66</v>
      </c>
      <c r="C29" s="7" t="s">
        <v>1</v>
      </c>
      <c r="D29" s="12" t="s">
        <v>257</v>
      </c>
      <c r="E29" s="7" t="s">
        <v>17</v>
      </c>
      <c r="F29" s="7" t="s">
        <v>185</v>
      </c>
      <c r="G29" s="28" t="s">
        <v>117</v>
      </c>
      <c r="H29" s="7">
        <v>1</v>
      </c>
      <c r="I29" s="7" t="s">
        <v>196</v>
      </c>
    </row>
    <row r="30" spans="2:9" ht="15" customHeight="1" x14ac:dyDescent="0.25">
      <c r="B30" s="7" t="s">
        <v>165</v>
      </c>
      <c r="C30" s="7" t="s">
        <v>1</v>
      </c>
      <c r="D30" s="12" t="s">
        <v>118</v>
      </c>
      <c r="E30" s="7" t="s">
        <v>17</v>
      </c>
      <c r="F30" s="7" t="s">
        <v>185</v>
      </c>
      <c r="G30" s="28" t="s">
        <v>205</v>
      </c>
      <c r="H30" s="7">
        <v>1</v>
      </c>
      <c r="I30" s="7" t="s">
        <v>196</v>
      </c>
    </row>
    <row r="31" spans="2:9" ht="15" customHeight="1" x14ac:dyDescent="0.25">
      <c r="B31" s="7" t="s">
        <v>33</v>
      </c>
      <c r="C31" s="7" t="s">
        <v>1</v>
      </c>
      <c r="D31" s="12" t="s">
        <v>34</v>
      </c>
      <c r="E31" s="7" t="s">
        <v>26</v>
      </c>
      <c r="F31" s="7" t="s">
        <v>185</v>
      </c>
      <c r="G31" s="27" t="s">
        <v>204</v>
      </c>
      <c r="H31" s="7">
        <v>65535</v>
      </c>
      <c r="I31" s="7" t="s">
        <v>196</v>
      </c>
    </row>
    <row r="32" spans="2:9" ht="15" customHeight="1" x14ac:dyDescent="0.25">
      <c r="B32" s="7" t="s">
        <v>87</v>
      </c>
      <c r="C32" s="7" t="s">
        <v>1</v>
      </c>
      <c r="D32" s="12" t="s">
        <v>35</v>
      </c>
      <c r="E32" s="7" t="s">
        <v>26</v>
      </c>
      <c r="F32" s="7" t="s">
        <v>185</v>
      </c>
      <c r="G32" s="27" t="s">
        <v>204</v>
      </c>
      <c r="H32" s="7">
        <v>65535</v>
      </c>
      <c r="I32" s="7" t="s">
        <v>196</v>
      </c>
    </row>
    <row r="33" spans="2:9" s="1" customFormat="1" x14ac:dyDescent="0.25">
      <c r="B33" s="7" t="s">
        <v>63</v>
      </c>
      <c r="C33" s="7" t="s">
        <v>50</v>
      </c>
      <c r="D33" s="12" t="s">
        <v>258</v>
      </c>
      <c r="E33" s="9" t="s">
        <v>18</v>
      </c>
      <c r="F33" s="9" t="s">
        <v>18</v>
      </c>
      <c r="G33" s="27" t="s">
        <v>18</v>
      </c>
      <c r="H33" s="9" t="s">
        <v>18</v>
      </c>
      <c r="I33" s="9" t="s">
        <v>195</v>
      </c>
    </row>
    <row r="34" spans="2:9" s="1" customFormat="1" x14ac:dyDescent="0.25">
      <c r="B34" s="7" t="s">
        <v>64</v>
      </c>
      <c r="C34" s="7" t="s">
        <v>50</v>
      </c>
      <c r="D34" s="12" t="s">
        <v>259</v>
      </c>
      <c r="E34" s="7" t="s">
        <v>18</v>
      </c>
      <c r="F34" s="9" t="s">
        <v>18</v>
      </c>
      <c r="G34" s="28" t="s">
        <v>18</v>
      </c>
      <c r="H34" s="7" t="s">
        <v>18</v>
      </c>
      <c r="I34" s="7" t="s">
        <v>195</v>
      </c>
    </row>
    <row r="35" spans="2:9" ht="25.5" x14ac:dyDescent="0.25">
      <c r="B35" s="13" t="s">
        <v>67</v>
      </c>
      <c r="C35" s="7" t="s">
        <v>1</v>
      </c>
      <c r="D35" s="12" t="s">
        <v>260</v>
      </c>
      <c r="E35" s="7" t="s">
        <v>17</v>
      </c>
      <c r="F35" s="7" t="s">
        <v>185</v>
      </c>
      <c r="G35" s="28" t="s">
        <v>3</v>
      </c>
      <c r="H35" s="7">
        <v>0</v>
      </c>
      <c r="I35" s="7" t="s">
        <v>195</v>
      </c>
    </row>
    <row r="36" spans="2:9" x14ac:dyDescent="0.25">
      <c r="B36" s="13" t="s">
        <v>217</v>
      </c>
      <c r="C36" s="7" t="s">
        <v>1</v>
      </c>
      <c r="D36" s="12" t="s">
        <v>218</v>
      </c>
      <c r="E36" s="7" t="s">
        <v>17</v>
      </c>
      <c r="F36" s="7" t="s">
        <v>185</v>
      </c>
      <c r="G36" s="28" t="s">
        <v>219</v>
      </c>
      <c r="H36" s="7">
        <v>0</v>
      </c>
      <c r="I36" s="7" t="s">
        <v>196</v>
      </c>
    </row>
    <row r="37" spans="2:9" ht="15" customHeight="1" x14ac:dyDescent="0.25">
      <c r="B37" s="38"/>
      <c r="C37" s="38"/>
      <c r="D37" s="38" t="s">
        <v>101</v>
      </c>
      <c r="E37" s="38"/>
      <c r="F37" s="38"/>
      <c r="G37" s="38"/>
      <c r="H37" s="38"/>
      <c r="I37" s="38"/>
    </row>
    <row r="38" spans="2:9" ht="15" customHeight="1" x14ac:dyDescent="0.25">
      <c r="B38" s="7" t="s">
        <v>6</v>
      </c>
      <c r="C38" s="7" t="s">
        <v>1</v>
      </c>
      <c r="D38" s="12" t="s">
        <v>7</v>
      </c>
      <c r="E38" s="7" t="s">
        <v>17</v>
      </c>
      <c r="F38" s="7" t="s">
        <v>185</v>
      </c>
      <c r="G38" s="28" t="s">
        <v>3</v>
      </c>
      <c r="H38" s="7">
        <v>0</v>
      </c>
      <c r="I38" s="7" t="s">
        <v>196</v>
      </c>
    </row>
    <row r="39" spans="2:9" ht="15" customHeight="1" x14ac:dyDescent="0.25">
      <c r="B39" s="7" t="s">
        <v>8</v>
      </c>
      <c r="C39" s="7" t="s">
        <v>1</v>
      </c>
      <c r="D39" s="12" t="s">
        <v>9</v>
      </c>
      <c r="E39" s="7" t="s">
        <v>26</v>
      </c>
      <c r="F39" s="7" t="s">
        <v>185</v>
      </c>
      <c r="G39" s="8" t="s">
        <v>86</v>
      </c>
      <c r="H39" s="7">
        <v>2700</v>
      </c>
      <c r="I39" s="7" t="s">
        <v>196</v>
      </c>
    </row>
    <row r="40" spans="2:9" x14ac:dyDescent="0.25">
      <c r="B40" s="7" t="s">
        <v>10</v>
      </c>
      <c r="C40" s="7" t="s">
        <v>11</v>
      </c>
      <c r="D40" s="12" t="s">
        <v>103</v>
      </c>
      <c r="E40" s="7" t="s">
        <v>26</v>
      </c>
      <c r="F40" s="7" t="s">
        <v>185</v>
      </c>
      <c r="G40" s="28" t="s">
        <v>86</v>
      </c>
      <c r="H40" s="9" t="s">
        <v>18</v>
      </c>
      <c r="I40" s="9" t="s">
        <v>195</v>
      </c>
    </row>
    <row r="41" spans="2:9" x14ac:dyDescent="0.25">
      <c r="B41" s="38"/>
      <c r="C41" s="38"/>
      <c r="D41" s="38" t="s">
        <v>180</v>
      </c>
      <c r="E41" s="38"/>
      <c r="F41" s="38"/>
      <c r="G41" s="38"/>
      <c r="H41" s="38"/>
      <c r="I41" s="38"/>
    </row>
    <row r="42" spans="2:9" ht="15" customHeight="1" x14ac:dyDescent="0.25">
      <c r="B42" s="7" t="s">
        <v>14</v>
      </c>
      <c r="C42" s="7" t="s">
        <v>1</v>
      </c>
      <c r="D42" s="12" t="s">
        <v>51</v>
      </c>
      <c r="E42" s="7" t="s">
        <v>17</v>
      </c>
      <c r="F42" s="7" t="s">
        <v>185</v>
      </c>
      <c r="G42" s="28" t="s">
        <v>3</v>
      </c>
      <c r="H42" s="11">
        <v>0</v>
      </c>
      <c r="I42" s="11" t="s">
        <v>196</v>
      </c>
    </row>
    <row r="43" spans="2:9" ht="15" customHeight="1" x14ac:dyDescent="0.25">
      <c r="B43" s="7" t="s">
        <v>15</v>
      </c>
      <c r="C43" s="7" t="s">
        <v>1</v>
      </c>
      <c r="D43" s="12" t="s">
        <v>16</v>
      </c>
      <c r="E43" s="7" t="s">
        <v>26</v>
      </c>
      <c r="F43" s="7" t="s">
        <v>185</v>
      </c>
      <c r="G43" s="27" t="s">
        <v>85</v>
      </c>
      <c r="H43" s="7">
        <v>400</v>
      </c>
      <c r="I43" s="7" t="s">
        <v>196</v>
      </c>
    </row>
    <row r="44" spans="2:9" s="5" customFormat="1" ht="38.25" x14ac:dyDescent="0.25">
      <c r="B44" s="13" t="s">
        <v>197</v>
      </c>
      <c r="C44" s="13" t="s">
        <v>1</v>
      </c>
      <c r="D44" s="36" t="s">
        <v>199</v>
      </c>
      <c r="E44" s="13" t="s">
        <v>17</v>
      </c>
      <c r="F44" s="13" t="s">
        <v>185</v>
      </c>
      <c r="G44" s="29" t="s">
        <v>200</v>
      </c>
      <c r="H44" s="33">
        <v>0</v>
      </c>
      <c r="I44" s="33" t="s">
        <v>196</v>
      </c>
    </row>
    <row r="45" spans="2:9" ht="38.25" x14ac:dyDescent="0.25">
      <c r="B45" s="7" t="s">
        <v>19</v>
      </c>
      <c r="C45" s="7" t="s">
        <v>11</v>
      </c>
      <c r="D45" s="36" t="s">
        <v>276</v>
      </c>
      <c r="E45" s="7" t="s">
        <v>26</v>
      </c>
      <c r="F45" s="7" t="s">
        <v>185</v>
      </c>
      <c r="G45" s="27" t="s">
        <v>284</v>
      </c>
      <c r="H45" s="9" t="s">
        <v>18</v>
      </c>
      <c r="I45" s="9" t="s">
        <v>195</v>
      </c>
    </row>
    <row r="46" spans="2:9" ht="25.5" x14ac:dyDescent="0.25">
      <c r="B46" s="46" t="s">
        <v>275</v>
      </c>
      <c r="C46" s="46" t="s">
        <v>1</v>
      </c>
      <c r="D46" s="47" t="s">
        <v>277</v>
      </c>
      <c r="E46" s="46" t="s">
        <v>17</v>
      </c>
      <c r="F46" s="7" t="s">
        <v>185</v>
      </c>
      <c r="G46" s="27" t="s">
        <v>278</v>
      </c>
      <c r="H46" s="48">
        <v>0</v>
      </c>
      <c r="I46" s="9" t="s">
        <v>196</v>
      </c>
    </row>
    <row r="47" spans="2:9" x14ac:dyDescent="0.25">
      <c r="B47" s="38"/>
      <c r="C47" s="38"/>
      <c r="D47" s="38" t="s">
        <v>164</v>
      </c>
      <c r="E47" s="38"/>
      <c r="F47" s="38"/>
      <c r="G47" s="38"/>
      <c r="H47" s="38"/>
      <c r="I47" s="38"/>
    </row>
    <row r="48" spans="2:9" s="1" customFormat="1" x14ac:dyDescent="0.25">
      <c r="B48" s="7" t="s">
        <v>53</v>
      </c>
      <c r="C48" s="7" t="s">
        <v>1</v>
      </c>
      <c r="D48" s="12" t="s">
        <v>191</v>
      </c>
      <c r="E48" s="7" t="s">
        <v>17</v>
      </c>
      <c r="F48" s="7" t="s">
        <v>185</v>
      </c>
      <c r="G48" s="28" t="s">
        <v>3</v>
      </c>
      <c r="H48" s="13">
        <v>0</v>
      </c>
      <c r="I48" s="13" t="s">
        <v>196</v>
      </c>
    </row>
    <row r="49" spans="2:9" ht="38.25" x14ac:dyDescent="0.25">
      <c r="B49" s="13" t="s">
        <v>127</v>
      </c>
      <c r="C49" s="7" t="s">
        <v>1</v>
      </c>
      <c r="D49" s="12" t="s">
        <v>128</v>
      </c>
      <c r="E49" s="7" t="s">
        <v>17</v>
      </c>
      <c r="F49" s="7" t="s">
        <v>185</v>
      </c>
      <c r="G49" s="14" t="s">
        <v>261</v>
      </c>
      <c r="H49" s="13">
        <v>0</v>
      </c>
      <c r="I49" s="13" t="s">
        <v>196</v>
      </c>
    </row>
    <row r="50" spans="2:9" ht="25.5" x14ac:dyDescent="0.25">
      <c r="B50" s="13" t="s">
        <v>55</v>
      </c>
      <c r="C50" s="7" t="s">
        <v>1</v>
      </c>
      <c r="D50" s="12" t="s">
        <v>262</v>
      </c>
      <c r="E50" s="7" t="s">
        <v>17</v>
      </c>
      <c r="F50" s="7" t="s">
        <v>185</v>
      </c>
      <c r="G50" s="28" t="s">
        <v>168</v>
      </c>
      <c r="H50" s="7">
        <v>0</v>
      </c>
      <c r="I50" s="7" t="s">
        <v>196</v>
      </c>
    </row>
    <row r="51" spans="2:9" ht="25.5" x14ac:dyDescent="0.25">
      <c r="B51" s="13" t="s">
        <v>140</v>
      </c>
      <c r="C51" s="7" t="s">
        <v>1</v>
      </c>
      <c r="D51" s="12" t="s">
        <v>170</v>
      </c>
      <c r="E51" s="7" t="s">
        <v>17</v>
      </c>
      <c r="F51" s="7" t="s">
        <v>185</v>
      </c>
      <c r="G51" s="28" t="s">
        <v>169</v>
      </c>
      <c r="H51" s="7">
        <v>100</v>
      </c>
      <c r="I51" s="7" t="s">
        <v>196</v>
      </c>
    </row>
    <row r="52" spans="2:9" x14ac:dyDescent="0.25">
      <c r="B52" s="13" t="s">
        <v>129</v>
      </c>
      <c r="C52" s="7" t="s">
        <v>1</v>
      </c>
      <c r="D52" s="12" t="s">
        <v>263</v>
      </c>
      <c r="E52" s="7" t="s">
        <v>26</v>
      </c>
      <c r="F52" s="7" t="s">
        <v>185</v>
      </c>
      <c r="G52" s="28" t="s">
        <v>171</v>
      </c>
      <c r="H52" s="13">
        <v>0</v>
      </c>
      <c r="I52" s="13" t="s">
        <v>196</v>
      </c>
    </row>
    <row r="53" spans="2:9" x14ac:dyDescent="0.25">
      <c r="B53" s="13" t="s">
        <v>130</v>
      </c>
      <c r="C53" s="7" t="s">
        <v>1</v>
      </c>
      <c r="D53" s="12" t="s">
        <v>264</v>
      </c>
      <c r="E53" s="7" t="s">
        <v>26</v>
      </c>
      <c r="F53" s="7" t="s">
        <v>185</v>
      </c>
      <c r="G53" s="28" t="s">
        <v>172</v>
      </c>
      <c r="H53" s="13">
        <v>64000</v>
      </c>
      <c r="I53" s="13" t="s">
        <v>196</v>
      </c>
    </row>
    <row r="54" spans="2:9" x14ac:dyDescent="0.25">
      <c r="B54" s="13" t="s">
        <v>229</v>
      </c>
      <c r="C54" s="7" t="s">
        <v>1</v>
      </c>
      <c r="D54" s="12" t="s">
        <v>230</v>
      </c>
      <c r="E54" s="7" t="s">
        <v>17</v>
      </c>
      <c r="F54" s="7" t="s">
        <v>185</v>
      </c>
      <c r="G54" s="14" t="s">
        <v>231</v>
      </c>
      <c r="H54" s="13">
        <v>0</v>
      </c>
      <c r="I54" s="7" t="s">
        <v>195</v>
      </c>
    </row>
    <row r="55" spans="2:9" x14ac:dyDescent="0.25">
      <c r="B55" s="13" t="s">
        <v>131</v>
      </c>
      <c r="C55" s="7" t="s">
        <v>11</v>
      </c>
      <c r="D55" s="12" t="s">
        <v>138</v>
      </c>
      <c r="E55" s="7" t="s">
        <v>26</v>
      </c>
      <c r="F55" s="7" t="s">
        <v>185</v>
      </c>
      <c r="G55" s="28" t="s">
        <v>139</v>
      </c>
      <c r="H55" s="13" t="s">
        <v>18</v>
      </c>
      <c r="I55" s="13" t="s">
        <v>195</v>
      </c>
    </row>
    <row r="56" spans="2:9" x14ac:dyDescent="0.25">
      <c r="B56" s="7" t="s">
        <v>54</v>
      </c>
      <c r="C56" s="7" t="s">
        <v>1</v>
      </c>
      <c r="D56" s="12" t="s">
        <v>265</v>
      </c>
      <c r="E56" s="7" t="s">
        <v>17</v>
      </c>
      <c r="F56" s="7" t="s">
        <v>185</v>
      </c>
      <c r="G56" s="28" t="s">
        <v>3</v>
      </c>
      <c r="H56" s="13">
        <v>0</v>
      </c>
      <c r="I56" s="13" t="s">
        <v>196</v>
      </c>
    </row>
    <row r="57" spans="2:9" ht="63.75" x14ac:dyDescent="0.25">
      <c r="B57" s="13" t="s">
        <v>56</v>
      </c>
      <c r="C57" s="7" t="s">
        <v>1</v>
      </c>
      <c r="D57" s="12" t="s">
        <v>134</v>
      </c>
      <c r="E57" s="7" t="s">
        <v>17</v>
      </c>
      <c r="F57" s="7" t="s">
        <v>185</v>
      </c>
      <c r="G57" s="14" t="s">
        <v>285</v>
      </c>
      <c r="H57" s="7">
        <v>0</v>
      </c>
      <c r="I57" s="7" t="s">
        <v>196</v>
      </c>
    </row>
    <row r="58" spans="2:9" ht="51" x14ac:dyDescent="0.25">
      <c r="B58" s="13" t="s">
        <v>57</v>
      </c>
      <c r="C58" s="7" t="s">
        <v>1</v>
      </c>
      <c r="D58" s="12" t="s">
        <v>119</v>
      </c>
      <c r="E58" s="7" t="s">
        <v>17</v>
      </c>
      <c r="F58" s="7" t="s">
        <v>185</v>
      </c>
      <c r="G58" s="28" t="s">
        <v>166</v>
      </c>
      <c r="H58" s="7">
        <v>0</v>
      </c>
      <c r="I58" s="7" t="s">
        <v>196</v>
      </c>
    </row>
    <row r="59" spans="2:9" ht="25.5" x14ac:dyDescent="0.25">
      <c r="B59" s="13" t="s">
        <v>141</v>
      </c>
      <c r="C59" s="7" t="s">
        <v>1</v>
      </c>
      <c r="D59" s="12" t="s">
        <v>266</v>
      </c>
      <c r="E59" s="7" t="s">
        <v>17</v>
      </c>
      <c r="F59" s="7" t="s">
        <v>185</v>
      </c>
      <c r="G59" s="28" t="s">
        <v>167</v>
      </c>
      <c r="H59" s="7">
        <v>100</v>
      </c>
      <c r="I59" s="7" t="s">
        <v>196</v>
      </c>
    </row>
    <row r="60" spans="2:9" ht="15" customHeight="1" x14ac:dyDescent="0.25">
      <c r="B60" s="13" t="s">
        <v>99</v>
      </c>
      <c r="C60" s="7" t="s">
        <v>1</v>
      </c>
      <c r="D60" s="12" t="s">
        <v>173</v>
      </c>
      <c r="E60" s="7" t="s">
        <v>26</v>
      </c>
      <c r="F60" s="7" t="s">
        <v>185</v>
      </c>
      <c r="G60" s="28" t="s">
        <v>203</v>
      </c>
      <c r="H60" s="13">
        <v>400</v>
      </c>
      <c r="I60" s="13" t="s">
        <v>196</v>
      </c>
    </row>
    <row r="61" spans="2:9" ht="15" customHeight="1" x14ac:dyDescent="0.25">
      <c r="B61" s="13" t="s">
        <v>98</v>
      </c>
      <c r="C61" s="7" t="s">
        <v>1</v>
      </c>
      <c r="D61" s="12" t="s">
        <v>174</v>
      </c>
      <c r="E61" s="7" t="s">
        <v>26</v>
      </c>
      <c r="F61" s="7" t="s">
        <v>185</v>
      </c>
      <c r="G61" s="28" t="s">
        <v>175</v>
      </c>
      <c r="H61" s="13">
        <v>15000</v>
      </c>
      <c r="I61" s="13" t="s">
        <v>196</v>
      </c>
    </row>
    <row r="62" spans="2:9" ht="15" customHeight="1" x14ac:dyDescent="0.25">
      <c r="B62" s="13" t="s">
        <v>132</v>
      </c>
      <c r="C62" s="7" t="s">
        <v>11</v>
      </c>
      <c r="D62" s="12" t="s">
        <v>142</v>
      </c>
      <c r="E62" s="7" t="s">
        <v>26</v>
      </c>
      <c r="F62" s="7" t="s">
        <v>185</v>
      </c>
      <c r="G62" s="28" t="s">
        <v>139</v>
      </c>
      <c r="H62" s="13" t="s">
        <v>18</v>
      </c>
      <c r="I62" s="13" t="s">
        <v>195</v>
      </c>
    </row>
    <row r="63" spans="2:9" x14ac:dyDescent="0.25">
      <c r="B63" s="7" t="s">
        <v>58</v>
      </c>
      <c r="C63" s="7" t="s">
        <v>1</v>
      </c>
      <c r="D63" s="12" t="s">
        <v>120</v>
      </c>
      <c r="E63" s="7" t="s">
        <v>17</v>
      </c>
      <c r="F63" s="7" t="s">
        <v>185</v>
      </c>
      <c r="G63" s="28" t="s">
        <v>59</v>
      </c>
      <c r="H63" s="7">
        <v>10</v>
      </c>
      <c r="I63" s="7" t="s">
        <v>196</v>
      </c>
    </row>
    <row r="64" spans="2:9" s="1" customFormat="1" ht="25.5" x14ac:dyDescent="0.25">
      <c r="B64" s="13" t="s">
        <v>60</v>
      </c>
      <c r="C64" s="7" t="s">
        <v>1</v>
      </c>
      <c r="D64" s="12" t="s">
        <v>61</v>
      </c>
      <c r="E64" s="7" t="s">
        <v>17</v>
      </c>
      <c r="F64" s="7" t="s">
        <v>185</v>
      </c>
      <c r="G64" s="14" t="s">
        <v>62</v>
      </c>
      <c r="H64" s="7">
        <v>0</v>
      </c>
      <c r="I64" s="7" t="s">
        <v>196</v>
      </c>
    </row>
    <row r="65" spans="2:9" x14ac:dyDescent="0.25">
      <c r="B65" s="38"/>
      <c r="C65" s="38"/>
      <c r="D65" s="38" t="s">
        <v>163</v>
      </c>
      <c r="E65" s="38"/>
      <c r="F65" s="38"/>
      <c r="G65" s="38"/>
      <c r="H65" s="38"/>
      <c r="I65" s="38"/>
    </row>
    <row r="66" spans="2:9" ht="30" customHeight="1" x14ac:dyDescent="0.25">
      <c r="B66" s="7" t="s">
        <v>210</v>
      </c>
      <c r="C66" s="7" t="s">
        <v>1</v>
      </c>
      <c r="D66" s="12" t="s">
        <v>212</v>
      </c>
      <c r="E66" s="7" t="s">
        <v>17</v>
      </c>
      <c r="F66" s="7" t="s">
        <v>185</v>
      </c>
      <c r="G66" s="28" t="s">
        <v>214</v>
      </c>
      <c r="H66" s="7">
        <v>1</v>
      </c>
      <c r="I66" s="7" t="s">
        <v>196</v>
      </c>
    </row>
    <row r="67" spans="2:9" ht="30" customHeight="1" x14ac:dyDescent="0.25">
      <c r="B67" s="7" t="s">
        <v>211</v>
      </c>
      <c r="C67" s="7" t="s">
        <v>1</v>
      </c>
      <c r="D67" s="12" t="s">
        <v>213</v>
      </c>
      <c r="E67" s="7" t="s">
        <v>17</v>
      </c>
      <c r="F67" s="7" t="s">
        <v>185</v>
      </c>
      <c r="G67" s="27" t="s">
        <v>215</v>
      </c>
      <c r="H67" s="7">
        <v>59</v>
      </c>
      <c r="I67" s="7" t="s">
        <v>196</v>
      </c>
    </row>
    <row r="68" spans="2:9" ht="25.5" x14ac:dyDescent="0.25">
      <c r="B68" s="7" t="s">
        <v>92</v>
      </c>
      <c r="C68" s="7" t="s">
        <v>1</v>
      </c>
      <c r="D68" s="12" t="s">
        <v>93</v>
      </c>
      <c r="E68" s="7" t="s">
        <v>91</v>
      </c>
      <c r="F68" s="7" t="s">
        <v>185</v>
      </c>
      <c r="G68" s="28" t="s">
        <v>18</v>
      </c>
      <c r="H68" s="11" t="s">
        <v>206</v>
      </c>
      <c r="I68" s="7" t="s">
        <v>196</v>
      </c>
    </row>
    <row r="69" spans="2:9" ht="25.5" x14ac:dyDescent="0.25">
      <c r="B69" s="7" t="s">
        <v>95</v>
      </c>
      <c r="C69" s="7" t="s">
        <v>1</v>
      </c>
      <c r="D69" s="12" t="s">
        <v>96</v>
      </c>
      <c r="E69" s="7" t="s">
        <v>91</v>
      </c>
      <c r="F69" s="7" t="s">
        <v>185</v>
      </c>
      <c r="G69" s="28" t="s">
        <v>18</v>
      </c>
      <c r="H69" s="11" t="s">
        <v>206</v>
      </c>
      <c r="I69" s="7" t="s">
        <v>196</v>
      </c>
    </row>
    <row r="70" spans="2:9" ht="25.5" x14ac:dyDescent="0.25">
      <c r="B70" s="7" t="s">
        <v>94</v>
      </c>
      <c r="C70" s="7" t="s">
        <v>1</v>
      </c>
      <c r="D70" s="12" t="s">
        <v>97</v>
      </c>
      <c r="E70" s="7" t="s">
        <v>91</v>
      </c>
      <c r="F70" s="7" t="s">
        <v>185</v>
      </c>
      <c r="G70" s="28" t="s">
        <v>18</v>
      </c>
      <c r="H70" s="11" t="s">
        <v>207</v>
      </c>
      <c r="I70" s="7" t="s">
        <v>196</v>
      </c>
    </row>
    <row r="71" spans="2:9" ht="51" x14ac:dyDescent="0.25">
      <c r="B71" s="7" t="s">
        <v>222</v>
      </c>
      <c r="C71" s="7" t="s">
        <v>1</v>
      </c>
      <c r="D71" s="12" t="s">
        <v>225</v>
      </c>
      <c r="E71" s="7" t="s">
        <v>91</v>
      </c>
      <c r="F71" s="7" t="s">
        <v>185</v>
      </c>
      <c r="G71" s="28" t="s">
        <v>18</v>
      </c>
      <c r="H71" s="11" t="s">
        <v>267</v>
      </c>
      <c r="I71" s="7" t="s">
        <v>196</v>
      </c>
    </row>
    <row r="72" spans="2:9" ht="38.25" x14ac:dyDescent="0.25">
      <c r="B72" s="7" t="s">
        <v>223</v>
      </c>
      <c r="C72" s="7" t="s">
        <v>1</v>
      </c>
      <c r="D72" s="12" t="s">
        <v>224</v>
      </c>
      <c r="E72" s="7" t="s">
        <v>91</v>
      </c>
      <c r="F72" s="7" t="s">
        <v>185</v>
      </c>
      <c r="G72" s="28" t="s">
        <v>18</v>
      </c>
      <c r="H72" s="11" t="s">
        <v>221</v>
      </c>
      <c r="I72" s="7" t="s">
        <v>196</v>
      </c>
    </row>
    <row r="73" spans="2:9" x14ac:dyDescent="0.25">
      <c r="B73" s="46" t="s">
        <v>288</v>
      </c>
      <c r="C73" s="46" t="s">
        <v>11</v>
      </c>
      <c r="D73" s="49" t="s">
        <v>289</v>
      </c>
      <c r="E73" s="46" t="s">
        <v>91</v>
      </c>
      <c r="F73" s="7" t="s">
        <v>185</v>
      </c>
      <c r="G73" s="50" t="s">
        <v>18</v>
      </c>
      <c r="H73" s="46" t="s">
        <v>18</v>
      </c>
      <c r="I73" s="7" t="s">
        <v>195</v>
      </c>
    </row>
    <row r="74" spans="2:9" ht="25.5" x14ac:dyDescent="0.25">
      <c r="B74" s="7" t="s">
        <v>279</v>
      </c>
      <c r="C74" s="7" t="s">
        <v>1</v>
      </c>
      <c r="D74" s="12" t="s">
        <v>281</v>
      </c>
      <c r="E74" s="7" t="s">
        <v>91</v>
      </c>
      <c r="F74" s="7" t="s">
        <v>185</v>
      </c>
      <c r="G74" s="28" t="s">
        <v>283</v>
      </c>
      <c r="H74" s="7">
        <v>0.21779999999999999</v>
      </c>
      <c r="I74" s="7" t="s">
        <v>196</v>
      </c>
    </row>
    <row r="75" spans="2:9" ht="38.25" x14ac:dyDescent="0.25">
      <c r="B75" s="7" t="s">
        <v>280</v>
      </c>
      <c r="C75" s="7" t="s">
        <v>1</v>
      </c>
      <c r="D75" s="12" t="s">
        <v>282</v>
      </c>
      <c r="E75" s="7" t="s">
        <v>91</v>
      </c>
      <c r="F75" s="7" t="s">
        <v>185</v>
      </c>
      <c r="G75" s="28" t="s">
        <v>283</v>
      </c>
      <c r="H75" s="7">
        <v>0</v>
      </c>
      <c r="I75" s="7" t="s">
        <v>196</v>
      </c>
    </row>
    <row r="76" spans="2:9" x14ac:dyDescent="0.25">
      <c r="B76" s="38"/>
      <c r="C76" s="38"/>
      <c r="D76" s="38" t="s">
        <v>226</v>
      </c>
      <c r="E76" s="38"/>
      <c r="F76" s="38"/>
      <c r="G76" s="38"/>
      <c r="H76" s="38"/>
      <c r="I76" s="38"/>
    </row>
    <row r="77" spans="2:9" x14ac:dyDescent="0.25">
      <c r="B77" s="7" t="s">
        <v>68</v>
      </c>
      <c r="C77" s="7" t="s">
        <v>50</v>
      </c>
      <c r="D77" s="12" t="s">
        <v>133</v>
      </c>
      <c r="E77" s="9" t="s">
        <v>18</v>
      </c>
      <c r="F77" s="9" t="s">
        <v>18</v>
      </c>
      <c r="G77" s="27" t="s">
        <v>18</v>
      </c>
      <c r="H77" s="7" t="s">
        <v>18</v>
      </c>
      <c r="I77" s="7" t="s">
        <v>195</v>
      </c>
    </row>
    <row r="78" spans="2:9" ht="38.25" x14ac:dyDescent="0.25">
      <c r="B78" s="7" t="s">
        <v>69</v>
      </c>
      <c r="C78" s="7" t="s">
        <v>50</v>
      </c>
      <c r="D78" s="12" t="s">
        <v>268</v>
      </c>
      <c r="E78" s="15" t="s">
        <v>18</v>
      </c>
      <c r="F78" s="15" t="s">
        <v>18</v>
      </c>
      <c r="G78" s="30" t="s">
        <v>242</v>
      </c>
      <c r="H78" s="9" t="s">
        <v>18</v>
      </c>
      <c r="I78" s="9" t="s">
        <v>195</v>
      </c>
    </row>
    <row r="79" spans="2:9" ht="38.25" x14ac:dyDescent="0.25">
      <c r="B79" s="7" t="s">
        <v>70</v>
      </c>
      <c r="C79" s="7" t="s">
        <v>50</v>
      </c>
      <c r="D79" s="12" t="s">
        <v>269</v>
      </c>
      <c r="E79" s="9" t="s">
        <v>18</v>
      </c>
      <c r="F79" s="9" t="s">
        <v>18</v>
      </c>
      <c r="G79" s="27" t="s">
        <v>18</v>
      </c>
      <c r="H79" s="9" t="s">
        <v>18</v>
      </c>
      <c r="I79" s="9" t="s">
        <v>195</v>
      </c>
    </row>
    <row r="80" spans="2:9" x14ac:dyDescent="0.25">
      <c r="B80" s="7" t="s">
        <v>144</v>
      </c>
      <c r="C80" s="7" t="s">
        <v>50</v>
      </c>
      <c r="D80" s="12" t="s">
        <v>145</v>
      </c>
      <c r="E80" s="9" t="s">
        <v>18</v>
      </c>
      <c r="F80" s="9" t="s">
        <v>18</v>
      </c>
      <c r="G80" s="27" t="s">
        <v>18</v>
      </c>
      <c r="H80" s="9" t="s">
        <v>18</v>
      </c>
      <c r="I80" s="9" t="s">
        <v>195</v>
      </c>
    </row>
    <row r="81" spans="2:9" ht="102" x14ac:dyDescent="0.25">
      <c r="B81" s="7" t="s">
        <v>146</v>
      </c>
      <c r="C81" s="7" t="s">
        <v>11</v>
      </c>
      <c r="D81" s="12" t="s">
        <v>147</v>
      </c>
      <c r="E81" s="7" t="s">
        <v>17</v>
      </c>
      <c r="F81" s="7" t="s">
        <v>182</v>
      </c>
      <c r="G81" s="14" t="s">
        <v>201</v>
      </c>
      <c r="H81" s="9" t="s">
        <v>18</v>
      </c>
      <c r="I81" s="9" t="s">
        <v>195</v>
      </c>
    </row>
    <row r="82" spans="2:9" ht="25.5" x14ac:dyDescent="0.25">
      <c r="B82" s="7" t="s">
        <v>71</v>
      </c>
      <c r="C82" s="7" t="s">
        <v>50</v>
      </c>
      <c r="D82" s="12" t="s">
        <v>143</v>
      </c>
      <c r="E82" s="9" t="s">
        <v>18</v>
      </c>
      <c r="F82" s="9" t="s">
        <v>18</v>
      </c>
      <c r="G82" s="27" t="s">
        <v>18</v>
      </c>
      <c r="H82" s="9" t="s">
        <v>18</v>
      </c>
      <c r="I82" s="9" t="s">
        <v>195</v>
      </c>
    </row>
    <row r="83" spans="2:9" x14ac:dyDescent="0.25">
      <c r="B83" s="38"/>
      <c r="C83" s="38"/>
      <c r="D83" s="38" t="s">
        <v>72</v>
      </c>
      <c r="E83" s="38"/>
      <c r="F83" s="38"/>
      <c r="G83" s="38"/>
      <c r="H83" s="38"/>
      <c r="I83" s="38"/>
    </row>
    <row r="84" spans="2:9" x14ac:dyDescent="0.25">
      <c r="B84" s="7" t="s">
        <v>25</v>
      </c>
      <c r="C84" s="7" t="s">
        <v>1</v>
      </c>
      <c r="D84" s="12" t="s">
        <v>27</v>
      </c>
      <c r="E84" s="7" t="s">
        <v>26</v>
      </c>
      <c r="F84" s="7" t="s">
        <v>185</v>
      </c>
      <c r="G84" s="14" t="s">
        <v>193</v>
      </c>
      <c r="H84" s="10" t="s">
        <v>192</v>
      </c>
      <c r="I84" s="10" t="s">
        <v>195</v>
      </c>
    </row>
    <row r="85" spans="2:9" ht="25.5" x14ac:dyDescent="0.25">
      <c r="B85" s="7" t="s">
        <v>28</v>
      </c>
      <c r="C85" s="7" t="s">
        <v>1</v>
      </c>
      <c r="D85" s="12" t="s">
        <v>29</v>
      </c>
      <c r="E85" s="7" t="s">
        <v>17</v>
      </c>
      <c r="F85" s="7" t="s">
        <v>185</v>
      </c>
      <c r="G85" s="14" t="s">
        <v>178</v>
      </c>
      <c r="H85" s="34">
        <v>255</v>
      </c>
      <c r="I85" s="34" t="s">
        <v>195</v>
      </c>
    </row>
    <row r="86" spans="2:9" ht="25.5" x14ac:dyDescent="0.25">
      <c r="B86" s="7" t="s">
        <v>73</v>
      </c>
      <c r="C86" s="7" t="s">
        <v>50</v>
      </c>
      <c r="D86" s="12" t="s">
        <v>122</v>
      </c>
      <c r="E86" s="7" t="s">
        <v>26</v>
      </c>
      <c r="F86" s="7" t="s">
        <v>182</v>
      </c>
      <c r="G86" s="28" t="s">
        <v>121</v>
      </c>
      <c r="H86" s="7" t="s">
        <v>18</v>
      </c>
      <c r="I86" s="7" t="s">
        <v>195</v>
      </c>
    </row>
    <row r="87" spans="2:9" ht="51" x14ac:dyDescent="0.25">
      <c r="B87" s="7" t="s">
        <v>74</v>
      </c>
      <c r="C87" s="7" t="s">
        <v>1</v>
      </c>
      <c r="D87" s="12" t="s">
        <v>123</v>
      </c>
      <c r="E87" s="7" t="s">
        <v>17</v>
      </c>
      <c r="F87" s="7" t="s">
        <v>182</v>
      </c>
      <c r="G87" s="14" t="s">
        <v>189</v>
      </c>
      <c r="H87" s="7" t="s">
        <v>153</v>
      </c>
      <c r="I87" s="7" t="s">
        <v>195</v>
      </c>
    </row>
    <row r="88" spans="2:9" ht="30" customHeight="1" x14ac:dyDescent="0.25">
      <c r="B88" s="7" t="s">
        <v>75</v>
      </c>
      <c r="C88" s="7" t="s">
        <v>1</v>
      </c>
      <c r="D88" s="12" t="s">
        <v>124</v>
      </c>
      <c r="E88" s="7" t="s">
        <v>154</v>
      </c>
      <c r="F88" s="7" t="s">
        <v>185</v>
      </c>
      <c r="G88" s="14" t="s">
        <v>209</v>
      </c>
      <c r="H88" s="13">
        <v>65535</v>
      </c>
      <c r="I88" s="13" t="s">
        <v>195</v>
      </c>
    </row>
    <row r="89" spans="2:9" ht="30" customHeight="1" x14ac:dyDescent="0.25">
      <c r="B89" s="7" t="s">
        <v>76</v>
      </c>
      <c r="C89" s="7" t="s">
        <v>1</v>
      </c>
      <c r="D89" s="12" t="s">
        <v>158</v>
      </c>
      <c r="E89" s="7" t="s">
        <v>26</v>
      </c>
      <c r="F89" s="7" t="s">
        <v>185</v>
      </c>
      <c r="G89" s="14" t="s">
        <v>208</v>
      </c>
      <c r="H89" s="7">
        <v>65535</v>
      </c>
      <c r="I89" s="7" t="s">
        <v>195</v>
      </c>
    </row>
    <row r="90" spans="2:9" x14ac:dyDescent="0.25">
      <c r="B90" s="7" t="s">
        <v>77</v>
      </c>
      <c r="C90" s="7" t="s">
        <v>1</v>
      </c>
      <c r="D90" s="12" t="s">
        <v>157</v>
      </c>
      <c r="E90" s="7" t="s">
        <v>26</v>
      </c>
      <c r="F90" s="7" t="s">
        <v>185</v>
      </c>
      <c r="G90" s="14" t="s">
        <v>198</v>
      </c>
      <c r="H90" s="7">
        <v>65535</v>
      </c>
      <c r="I90" s="7" t="s">
        <v>195</v>
      </c>
    </row>
    <row r="91" spans="2:9" x14ac:dyDescent="0.25">
      <c r="B91" s="7" t="s">
        <v>78</v>
      </c>
      <c r="C91" s="7" t="s">
        <v>1</v>
      </c>
      <c r="D91" s="12" t="s">
        <v>155</v>
      </c>
      <c r="E91" s="7" t="s">
        <v>17</v>
      </c>
      <c r="F91" s="7" t="s">
        <v>185</v>
      </c>
      <c r="G91" s="14" t="s">
        <v>179</v>
      </c>
      <c r="H91" s="35">
        <v>255</v>
      </c>
      <c r="I91" s="35" t="s">
        <v>195</v>
      </c>
    </row>
    <row r="92" spans="2:9" x14ac:dyDescent="0.25">
      <c r="B92" s="7" t="s">
        <v>160</v>
      </c>
      <c r="C92" s="7" t="s">
        <v>1</v>
      </c>
      <c r="D92" s="12" t="s">
        <v>161</v>
      </c>
      <c r="E92" s="7" t="s">
        <v>17</v>
      </c>
      <c r="F92" s="7" t="s">
        <v>185</v>
      </c>
      <c r="G92" s="14" t="s">
        <v>179</v>
      </c>
      <c r="H92" s="35">
        <v>255</v>
      </c>
      <c r="I92" s="35" t="s">
        <v>195</v>
      </c>
    </row>
    <row r="93" spans="2:9" s="1" customFormat="1" x14ac:dyDescent="0.25">
      <c r="B93" s="7" t="s">
        <v>79</v>
      </c>
      <c r="C93" s="7" t="s">
        <v>1</v>
      </c>
      <c r="D93" s="12" t="s">
        <v>156</v>
      </c>
      <c r="E93" s="7" t="s">
        <v>17</v>
      </c>
      <c r="F93" s="7" t="s">
        <v>185</v>
      </c>
      <c r="G93" s="14" t="s">
        <v>179</v>
      </c>
      <c r="H93" s="35">
        <v>255</v>
      </c>
      <c r="I93" s="35" t="s">
        <v>195</v>
      </c>
    </row>
    <row r="94" spans="2:9" ht="63.75" x14ac:dyDescent="0.25">
      <c r="B94" s="7" t="s">
        <v>80</v>
      </c>
      <c r="C94" s="7" t="s">
        <v>1</v>
      </c>
      <c r="D94" s="12" t="s">
        <v>286</v>
      </c>
      <c r="E94" s="7" t="s">
        <v>17</v>
      </c>
      <c r="F94" s="7" t="s">
        <v>185</v>
      </c>
      <c r="G94" s="14" t="s">
        <v>151</v>
      </c>
      <c r="H94" s="7">
        <v>255</v>
      </c>
      <c r="I94" s="7" t="s">
        <v>195</v>
      </c>
    </row>
    <row r="95" spans="2:9" ht="63.75" x14ac:dyDescent="0.25">
      <c r="B95" s="7" t="s">
        <v>81</v>
      </c>
      <c r="C95" s="7" t="s">
        <v>1</v>
      </c>
      <c r="D95" s="12" t="s">
        <v>159</v>
      </c>
      <c r="E95" s="7" t="s">
        <v>26</v>
      </c>
      <c r="F95" s="7" t="s">
        <v>182</v>
      </c>
      <c r="G95" s="14" t="s">
        <v>152</v>
      </c>
      <c r="H95" s="7" t="s">
        <v>136</v>
      </c>
      <c r="I95" s="7" t="s">
        <v>195</v>
      </c>
    </row>
    <row r="96" spans="2:9" x14ac:dyDescent="0.25">
      <c r="B96" s="7" t="s">
        <v>82</v>
      </c>
      <c r="C96" s="7" t="s">
        <v>50</v>
      </c>
      <c r="D96" s="12" t="s">
        <v>83</v>
      </c>
      <c r="E96" s="7" t="s">
        <v>17</v>
      </c>
      <c r="F96" s="7" t="s">
        <v>185</v>
      </c>
      <c r="G96" s="28" t="s">
        <v>3</v>
      </c>
      <c r="H96" s="7">
        <v>0</v>
      </c>
      <c r="I96" s="7" t="s">
        <v>195</v>
      </c>
    </row>
    <row r="97" spans="2:9" s="2" customFormat="1" x14ac:dyDescent="0.25">
      <c r="B97" s="7" t="s">
        <v>177</v>
      </c>
      <c r="C97" s="7" t="s">
        <v>11</v>
      </c>
      <c r="D97" s="12" t="s">
        <v>150</v>
      </c>
      <c r="E97" s="7" t="s">
        <v>26</v>
      </c>
      <c r="F97" s="7" t="s">
        <v>182</v>
      </c>
      <c r="G97" s="28" t="s">
        <v>84</v>
      </c>
      <c r="H97" s="7" t="s">
        <v>186</v>
      </c>
      <c r="I97" s="7" t="s">
        <v>195</v>
      </c>
    </row>
    <row r="98" spans="2:9" x14ac:dyDescent="0.25">
      <c r="B98" s="38"/>
      <c r="C98" s="38"/>
      <c r="D98" s="38" t="s">
        <v>48</v>
      </c>
      <c r="E98" s="38"/>
      <c r="F98" s="38"/>
      <c r="G98" s="38"/>
      <c r="H98" s="38"/>
      <c r="I98" s="38"/>
    </row>
    <row r="99" spans="2:9" ht="63.75" x14ac:dyDescent="0.25">
      <c r="B99" s="18" t="s">
        <v>49</v>
      </c>
      <c r="C99" s="17" t="s">
        <v>50</v>
      </c>
      <c r="D99" s="19" t="s">
        <v>273</v>
      </c>
      <c r="E99" s="43" t="s">
        <v>187</v>
      </c>
      <c r="F99" s="20" t="s">
        <v>18</v>
      </c>
      <c r="G99" s="31" t="s">
        <v>271</v>
      </c>
      <c r="H99" s="17"/>
      <c r="I99" s="17" t="s">
        <v>195</v>
      </c>
    </row>
    <row r="100" spans="2:9" ht="25.5" x14ac:dyDescent="0.25">
      <c r="B100" s="21" t="s">
        <v>49</v>
      </c>
      <c r="C100" s="16" t="s">
        <v>11</v>
      </c>
      <c r="D100" s="22" t="s">
        <v>274</v>
      </c>
      <c r="E100" s="44" t="s">
        <v>188</v>
      </c>
      <c r="F100" s="16" t="s">
        <v>182</v>
      </c>
      <c r="G100" s="32" t="s">
        <v>272</v>
      </c>
      <c r="H100" s="16"/>
      <c r="I100" s="16" t="s">
        <v>195</v>
      </c>
    </row>
    <row r="101" spans="2:9" ht="76.5" x14ac:dyDescent="0.25">
      <c r="B101" s="39" t="s">
        <v>239</v>
      </c>
      <c r="C101" s="40" t="s">
        <v>50</v>
      </c>
      <c r="D101" s="41" t="s">
        <v>240</v>
      </c>
      <c r="E101" s="45" t="s">
        <v>188</v>
      </c>
      <c r="F101" s="40" t="s">
        <v>182</v>
      </c>
      <c r="G101" s="42" t="s">
        <v>241</v>
      </c>
      <c r="H101" s="40"/>
      <c r="I101" s="40" t="s">
        <v>195</v>
      </c>
    </row>
  </sheetData>
  <conditionalFormatting sqref="H102:I1048576">
    <cfRule type="containsText" dxfId="3" priority="9" operator="containsText" text="unknown">
      <formula>NOT(ISERROR(SEARCH("unknown",H102)))</formula>
    </cfRule>
    <cfRule type="cellIs" dxfId="2" priority="10" operator="equal">
      <formula>1</formula>
    </cfRule>
    <cfRule type="cellIs" dxfId="1" priority="11" operator="between">
      <formula>2</formula>
      <formula>3</formula>
    </cfRule>
    <cfRule type="cellIs" dxfId="0" priority="12" operator="between">
      <formula>4</formula>
      <formula>5</formula>
    </cfRule>
  </conditionalFormatting>
  <pageMargins left="0.7" right="0.7" top="0.75" bottom="0.75" header="0.3" footer="0.3"/>
  <pageSetup paperSize="9" scale="40"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UART-AT</vt:lpstr>
    </vt:vector>
  </TitlesOfParts>
  <Company>ams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 Reitzenstein</dc:creator>
  <cp:lastModifiedBy>Thomas Langer</cp:lastModifiedBy>
  <cp:lastPrinted>2019-05-28T13:44:23Z</cp:lastPrinted>
  <dcterms:created xsi:type="dcterms:W3CDTF">2017-08-18T04:13:40Z</dcterms:created>
  <dcterms:modified xsi:type="dcterms:W3CDTF">2019-09-06T09:30:19Z</dcterms:modified>
</cp:coreProperties>
</file>